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95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<sst xmlns="http://schemas.openxmlformats.org/spreadsheetml/2006/main" count="169" uniqueCount="146">
  <si>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</si>
  <si>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</si>
  <si>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</si>
  <si>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</si>
  <si>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</si>
  <si>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</si>
  <si>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</si>
  <si>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</si>
  <si>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</si>
  <si>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</si>
  <si>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</si>
  <si>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</si>
  <si>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</si>
  <si>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</si>
  <si>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</si>
  <si>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</si>
  <si>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</si>
  <si>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</si>
  <si>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</si>
  <si>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</si>
  <si>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</si>
  <si>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</si>
  <si>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</si>
  <si>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</si>
  <si>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</si>
  <si>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</si>
  <si>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</si>
  <si>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</si>
  <si>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</si>
  <si>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</si>
  <si>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</si>
  <si>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</si>
  <si>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</si>
  <si>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</si>
  <si>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</si>
  <si>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</si>
  <si>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</si>
  <si>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</si>
  <si>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</si>
  <si>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</si>
  <si>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</si>
  <si>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</si>
  <si>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</si>
  <si>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</si>
  <si>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</si>
  <si>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</si>
  <si>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</si>
  <si>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</si>
  <si>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</si>
  <si>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</si>
  <si>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</si>
  <si>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</si>
  <si>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</si>
  <si>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</si>
  <si>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</si>
  <si>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</si>
  <si>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</si>
  <si>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</si>
  <si>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</si>
  <si>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</si>
  <si>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</si>
  <si>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</si>
  <si>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</si>
  <si>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</si>
  <si>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</si>
  <si>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</si>
  <si>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</si>
  <si>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</si>
  <si>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</si>
  <si>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</si>
  <si>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</si>
  <si>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</si>
  <si>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</si>
  <si>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</si>
  <si>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</si>
  <si>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</si>
  <si>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</si>
  <si>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</si>
  <si>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</si>
  <si>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</si>
  <si>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</si>
  <si>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</si>
  <si>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</si>
  <si>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</si>
  <si>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</si>
  <si>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</si>
  <si>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</si>
  <si>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</si>
  <si>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</si>
  <si>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</si>
  <si>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مشترک ایران و ونزوئلا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</si>
  <si>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</si>
  <si>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</si>
  <si>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</si>
  <si>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</si>
  <si>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</si>
  <si>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</si>
  <si>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</si>
  <si>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</si>
  <si>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</si>
  <si>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 مشترک ایران و ونزوئلا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</si>
  <si>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مشترک ایران و نزوئلا
      (ارقام به ميليارد ريال)
</t>
    </r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</si>
  <si>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</si>
  <si>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</si>
  <si>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</si>
  <si>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</si>
  <si>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</si>
  <si>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</si>
  <si>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</si>
  <si>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</si>
  <si>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</si>
  <si>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</si>
  <si>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</si>
  <si>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t>مأخذ: تمام آمارهاي اين گزارش براساس اطلاعات ارسالي از جانب بانك مشترک ایران و ونزوئلا است.</t>
  </si>
  <si>
    <t>بدهی به بانک‌ها و سایر مؤسسات اعتباری</t>
  </si>
  <si>
    <t>میزان تسهیلات/تعهدات براساس بخش‌های اقتصادی</t>
  </si>
  <si>
    <t>بانک‌ها</t>
  </si>
  <si>
    <t>مأخذ: تمام آمارهاي اين گزارش براساس اطلاعات ارسالي از جانب بانك مشترک ایران و ونزوئلا  است.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</si>
  <si>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برون‌مرزی آن 
      (ارقام به ميليارد ريال)
</t>
    </r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</si>
  <si>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</si>
  <si>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</si>
  <si>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مشترک ایران و ونزوئلا
      (ارقام به ميليارد ريال)
</t>
    </r>
  </si>
  <si>
    <t xml:space="preserve"> مأخذ: تمام آمارهاي اين گزارش بر اساس اطلاعات ارسالي از جانب بانك مشترک ایران و ونزوئلا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</si>
  <si>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</si>
  <si>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مشترک ایران و ونزوئلا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</si>
  <si>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</si>
  <si>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</si>
  <si>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</si>
  <si>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</si>
  <si>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مشترک ایران و ونزوئلا</t>
    </r>
  </si>
  <si>
    <t xml:space="preserve">  مأخذ: تمام آمارهاي اين گزارش براساس اطلاعات ارسالي از جانب بانك مشترک ایران و ونزوئلا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</si>
  <si>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مشترک ایران و ونزوئلا از فناوري بانكداري الكترونيك</t>
    </r>
  </si>
  <si>
    <t xml:space="preserve"> * به غیر از کارت‌های هدیه، خرید و بن‌کارت </t>
  </si>
  <si>
    <t>مأخذ: تمام آمارهاي اين گزارش بر اساس اطلاعات ارسالي از جانب بانك مشترک ایران و ونزوئلا است.</t>
  </si>
  <si>
    <t>* سابقه کار در محل بانک مشترک ایران و ونزوئلا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</si>
  <si>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مشرک ایران و ونزوئلا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</si>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</sst>
</file>

<file path=xl/styles.xml><?xml version="1.0" encoding="utf-8"?>
<styleSheet xmlns="http://schemas.openxmlformats.org/spreadsheetml/2006/main">
  <numFmts count="1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_(* #,##0.00_);_(* \(#,##0.00\);_(* &quot;-&quot;??_);_(@_)"/>
    <numFmt numFmtId="165" formatCode="_-* #,##0.00_-;_-* #,##0.00\-;_-* &quot;-&quot;??_-;_-@_-"/>
    <numFmt numFmtId="166" formatCode="#,###,,,;\(##,,,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double"/>
      <right style="thick"/>
      <top style="double"/>
      <bottom/>
    </border>
    <border>
      <left/>
      <right style="thick"/>
      <top/>
      <bottom style="medium"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thick"/>
      <right style="thick"/>
      <top style="double"/>
      <bottom/>
    </border>
    <border>
      <left style="double"/>
      <right/>
      <top/>
      <bottom style="medium"/>
    </border>
    <border>
      <left style="thick"/>
      <right style="thick"/>
      <top style="medium"/>
      <bottom style="double"/>
    </border>
    <border>
      <left/>
      <right/>
      <top style="medium"/>
      <bottom style="double"/>
    </border>
    <border>
      <left style="thick"/>
      <right style="thick"/>
      <top/>
      <bottom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 style="thick"/>
      <top style="medium"/>
      <bottom style="medium"/>
    </border>
    <border>
      <left/>
      <right style="double"/>
      <top/>
      <bottom style="medium"/>
    </border>
    <border>
      <left/>
      <right style="thick"/>
      <top style="double"/>
      <bottom style="medium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ck"/>
      <top style="medium"/>
      <bottom style="double"/>
    </border>
    <border>
      <left/>
      <right style="thick"/>
      <top/>
      <bottom style="thin"/>
    </border>
    <border>
      <left style="medium"/>
      <right style="thin"/>
      <top style="medium"/>
      <bottom style="double"/>
    </border>
    <border>
      <left/>
      <right style="thick"/>
      <top style="medium"/>
      <bottom style="thick"/>
    </border>
    <border>
      <left style="thick"/>
      <right style="thick"/>
      <top style="thick"/>
      <bottom style="thick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ck"/>
      <right/>
      <top style="double"/>
      <bottom style="medium"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0" fontId="5" fillId="0" borderId="13" xfId="0" applyFont="1" applyBorder="1" applyAlignment="1">
      <alignment horizontal="center" wrapText="1" readingOrder="2"/>
    </xf>
    <xf numFmtId="0" fontId="5" fillId="0" borderId="14" xfId="0" applyFont="1" applyBorder="1" applyAlignment="1">
      <alignment horizontal="center" wrapText="1" readingOrder="2"/>
    </xf>
    <xf numFmtId="3" fontId="5" fillId="0" borderId="15" xfId="0" applyNumberFormat="1" applyFont="1" applyBorder="1" applyAlignment="1">
      <alignment horizontal="center" wrapText="1" readingOrder="2"/>
    </xf>
    <xf numFmtId="0" fontId="7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justify" vertical="top" wrapText="1" readingOrder="2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 readingOrder="2"/>
    </xf>
    <xf numFmtId="1" fontId="3" fillId="33" borderId="19" xfId="0" applyNumberFormat="1" applyFont="1" applyFill="1" applyBorder="1" applyAlignment="1">
      <alignment horizontal="center" vertic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3" fillId="33" borderId="19" xfId="0" applyFont="1" applyFill="1" applyBorder="1" applyAlignment="1">
      <alignment horizontal="center" wrapText="1" readingOrder="2"/>
    </xf>
    <xf numFmtId="0" fontId="3" fillId="33" borderId="18" xfId="0" applyFont="1" applyFill="1" applyBorder="1" applyAlignment="1">
      <alignment horizontal="center" wrapText="1" readingOrder="2"/>
    </xf>
    <xf numFmtId="0" fontId="6" fillId="33" borderId="18" xfId="0" applyFont="1" applyFill="1" applyBorder="1" applyAlignment="1">
      <alignment horizontal="center" wrapText="1" readingOrder="2"/>
    </xf>
    <xf numFmtId="0" fontId="3" fillId="33" borderId="19" xfId="0" applyFont="1" applyFill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 indent="1" readingOrder="2"/>
    </xf>
    <xf numFmtId="0" fontId="4" fillId="0" borderId="21" xfId="0" applyFont="1" applyBorder="1" applyAlignment="1">
      <alignment horizontal="right" vertical="top" wrapText="1" indent="1" readingOrder="2"/>
    </xf>
    <xf numFmtId="3" fontId="5" fillId="0" borderId="22" xfId="0" applyNumberFormat="1" applyFont="1" applyBorder="1" applyAlignment="1">
      <alignment horizontal="center" wrapText="1" readingOrder="2"/>
    </xf>
    <xf numFmtId="0" fontId="4" fillId="0" borderId="10" xfId="0" applyFont="1" applyBorder="1" applyAlignment="1">
      <alignment horizontal="right" vertical="center" wrapText="1" indent="1" readingOrder="2"/>
    </xf>
    <xf numFmtId="0" fontId="2" fillId="0" borderId="10" xfId="0" applyFont="1" applyBorder="1" applyAlignment="1">
      <alignment horizontal="right" vertical="top" wrapText="1" readingOrder="2"/>
    </xf>
    <xf numFmtId="0" fontId="2" fillId="0" borderId="21" xfId="0" applyFont="1" applyBorder="1" applyAlignment="1">
      <alignment horizontal="right" vertical="top" wrapText="1" readingOrder="2"/>
    </xf>
    <xf numFmtId="0" fontId="2" fillId="0" borderId="23" xfId="0" applyFont="1" applyBorder="1" applyAlignment="1">
      <alignment horizontal="right" vertical="top" wrapText="1" readingOrder="2"/>
    </xf>
    <xf numFmtId="166" fontId="5" fillId="0" borderId="15" xfId="0" applyNumberFormat="1" applyFont="1" applyBorder="1" applyAlignment="1">
      <alignment horizontal="center" wrapText="1" readingOrder="2"/>
    </xf>
    <xf numFmtId="3" fontId="5" fillId="0" borderId="15" xfId="42" applyNumberFormat="1" applyFont="1" applyBorder="1" applyAlignment="1">
      <alignment horizontal="center" vertical="center" wrapText="1" readingOrder="2"/>
    </xf>
    <xf numFmtId="3" fontId="5" fillId="0" borderId="24" xfId="42" applyNumberFormat="1" applyFont="1" applyBorder="1" applyAlignment="1">
      <alignment horizontal="center" vertical="center" wrapText="1" readingOrder="2"/>
    </xf>
    <xf numFmtId="3" fontId="5" fillId="0" borderId="25" xfId="42" applyNumberFormat="1" applyFont="1" applyBorder="1" applyAlignment="1">
      <alignment horizontal="center" vertical="center" wrapText="1" readingOrder="2"/>
    </xf>
    <xf numFmtId="3" fontId="5" fillId="0" borderId="26" xfId="42" applyNumberFormat="1" applyFont="1" applyBorder="1" applyAlignment="1">
      <alignment horizontal="center" vertical="center" wrapText="1" readingOrder="2"/>
    </xf>
    <xf numFmtId="166" fontId="5" fillId="0" borderId="17" xfId="0" applyNumberFormat="1" applyFont="1" applyBorder="1" applyAlignment="1">
      <alignment horizontal="center" wrapText="1" readingOrder="2"/>
    </xf>
    <xf numFmtId="0" fontId="0" fillId="0" borderId="0" xfId="56">
      <alignment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3" fontId="3" fillId="0" borderId="15" xfId="42" applyNumberFormat="1" applyFont="1" applyBorder="1" applyAlignment="1">
      <alignment horizontal="center" vertical="center" wrapText="1" readingOrder="2"/>
    </xf>
    <xf numFmtId="3" fontId="5" fillId="0" borderId="26" xfId="42" applyNumberFormat="1" applyFont="1" applyBorder="1" applyAlignment="1">
      <alignment horizontal="center" wrapText="1" readingOrder="2"/>
    </xf>
    <xf numFmtId="3" fontId="5" fillId="0" borderId="15" xfId="42" applyNumberFormat="1" applyFont="1" applyBorder="1" applyAlignment="1">
      <alignment horizontal="center" wrapText="1" readingOrder="2"/>
    </xf>
    <xf numFmtId="3" fontId="4" fillId="0" borderId="27" xfId="42" applyNumberFormat="1" applyFont="1" applyBorder="1" applyAlignment="1">
      <alignment horizontal="center" vertical="top" wrapText="1" readingOrder="2"/>
    </xf>
    <xf numFmtId="3" fontId="4" fillId="0" borderId="28" xfId="42" applyNumberFormat="1" applyFont="1" applyBorder="1" applyAlignment="1">
      <alignment horizontal="center" vertical="top" wrapText="1" readingOrder="2"/>
    </xf>
    <xf numFmtId="3" fontId="4" fillId="0" borderId="15" xfId="42" applyNumberFormat="1" applyFont="1" applyBorder="1" applyAlignment="1">
      <alignment horizontal="center" vertical="top" wrapText="1" readingOrder="2"/>
    </xf>
    <xf numFmtId="3" fontId="4" fillId="0" borderId="26" xfId="42" applyNumberFormat="1" applyFont="1" applyBorder="1" applyAlignment="1">
      <alignment horizontal="center" vertical="top" wrapText="1" readingOrder="2"/>
    </xf>
    <xf numFmtId="3" fontId="4" fillId="0" borderId="29" xfId="42" applyNumberFormat="1" applyFont="1" applyBorder="1" applyAlignment="1">
      <alignment horizontal="center" vertical="top" wrapText="1" readingOrder="2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top" wrapText="1" readingOrder="2"/>
    </xf>
    <xf numFmtId="0" fontId="2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2" fillId="0" borderId="32" xfId="0" applyFont="1" applyBorder="1" applyAlignment="1">
      <alignment horizontal="right" readingOrder="2"/>
    </xf>
    <xf numFmtId="3" fontId="5" fillId="0" borderId="17" xfId="0" applyNumberFormat="1" applyFont="1" applyBorder="1" applyAlignment="1">
      <alignment horizontal="center" wrapText="1" readingOrder="2"/>
    </xf>
    <xf numFmtId="3" fontId="5" fillId="0" borderId="33" xfId="0" applyNumberFormat="1" applyFont="1" applyBorder="1" applyAlignment="1">
      <alignment horizontal="center" wrapText="1" readingOrder="2"/>
    </xf>
    <xf numFmtId="0" fontId="4" fillId="33" borderId="34" xfId="56" applyFont="1" applyFill="1" applyBorder="1" applyAlignment="1">
      <alignment horizontal="center" vertical="center" textRotation="180" wrapText="1" readingOrder="2"/>
      <protection/>
    </xf>
    <xf numFmtId="0" fontId="4" fillId="33" borderId="13" xfId="56" applyFont="1" applyFill="1" applyBorder="1" applyAlignment="1">
      <alignment horizontal="center" vertical="center" textRotation="180" wrapText="1" readingOrder="2"/>
      <protection/>
    </xf>
    <xf numFmtId="0" fontId="4" fillId="33" borderId="35" xfId="56" applyFont="1" applyFill="1" applyBorder="1" applyAlignment="1">
      <alignment horizontal="center" vertical="center" textRotation="180" wrapText="1" readingOrder="2"/>
      <protection/>
    </xf>
    <xf numFmtId="3" fontId="5" fillId="0" borderId="36" xfId="56" applyNumberFormat="1" applyFont="1" applyBorder="1" applyAlignment="1">
      <alignment horizontal="center" wrapText="1" readingOrder="2"/>
      <protection/>
    </xf>
    <xf numFmtId="3" fontId="5" fillId="0" borderId="37" xfId="56" applyNumberFormat="1" applyFont="1" applyBorder="1" applyAlignment="1">
      <alignment horizontal="center" wrapText="1" readingOrder="2"/>
      <protection/>
    </xf>
    <xf numFmtId="3" fontId="5" fillId="0" borderId="29" xfId="0" applyNumberFormat="1" applyFont="1" applyBorder="1" applyAlignment="1">
      <alignment horizontal="center" wrapText="1" readingOrder="1"/>
    </xf>
    <xf numFmtId="3" fontId="5" fillId="0" borderId="17" xfId="0" applyNumberFormat="1" applyFont="1" applyBorder="1" applyAlignment="1">
      <alignment horizontal="center" wrapText="1" readingOrder="1"/>
    </xf>
    <xf numFmtId="3" fontId="5" fillId="0" borderId="15" xfId="0" applyNumberFormat="1" applyFont="1" applyBorder="1" applyAlignment="1">
      <alignment horizontal="center" wrapText="1" readingOrder="1"/>
    </xf>
    <xf numFmtId="3" fontId="5" fillId="0" borderId="38" xfId="0" applyNumberFormat="1" applyFont="1" applyBorder="1" applyAlignment="1">
      <alignment horizontal="center" wrapText="1" readingOrder="1"/>
    </xf>
    <xf numFmtId="3" fontId="4" fillId="0" borderId="0" xfId="0" applyNumberFormat="1" applyFont="1" applyAlignment="1">
      <alignment vertical="center"/>
    </xf>
    <xf numFmtId="3" fontId="4" fillId="0" borderId="15" xfId="0" applyNumberFormat="1" applyFont="1" applyBorder="1" applyAlignment="1">
      <alignment horizontal="center" wrapText="1" readingOrder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39" xfId="56" applyNumberFormat="1" applyFont="1" applyBorder="1" applyAlignment="1">
      <alignment horizontal="center" vertical="center" wrapText="1" readingOrder="2"/>
      <protection/>
    </xf>
    <xf numFmtId="3" fontId="5" fillId="0" borderId="40" xfId="56" applyNumberFormat="1" applyFont="1" applyBorder="1" applyAlignment="1">
      <alignment horizontal="center" wrapText="1" readingOrder="2"/>
      <protection/>
    </xf>
    <xf numFmtId="3" fontId="5" fillId="0" borderId="41" xfId="56" applyNumberFormat="1" applyFont="1" applyBorder="1" applyAlignment="1">
      <alignment horizontal="center" vertical="center" wrapText="1" readingOrder="2"/>
      <protection/>
    </xf>
    <xf numFmtId="3" fontId="5" fillId="0" borderId="22" xfId="42" applyNumberFormat="1" applyFont="1" applyBorder="1" applyAlignment="1">
      <alignment horizontal="center" wrapText="1" readingOrder="1"/>
    </xf>
    <xf numFmtId="3" fontId="5" fillId="0" borderId="26" xfId="42" applyNumberFormat="1" applyFont="1" applyBorder="1" applyAlignment="1">
      <alignment horizontal="center" wrapText="1" readingOrder="1"/>
    </xf>
    <xf numFmtId="3" fontId="5" fillId="0" borderId="42" xfId="42" applyNumberFormat="1" applyFont="1" applyBorder="1" applyAlignment="1">
      <alignment horizontal="center" wrapText="1" readingOrder="1"/>
    </xf>
    <xf numFmtId="3" fontId="5" fillId="0" borderId="26" xfId="42" applyNumberFormat="1" applyFont="1" applyBorder="1" applyAlignment="1">
      <alignment horizontal="center" readingOrder="1"/>
    </xf>
    <xf numFmtId="3" fontId="5" fillId="0" borderId="28" xfId="42" applyNumberFormat="1" applyFont="1" applyBorder="1" applyAlignment="1">
      <alignment horizontal="center" readingOrder="1"/>
    </xf>
    <xf numFmtId="3" fontId="5" fillId="0" borderId="15" xfId="42" applyNumberFormat="1" applyFont="1" applyBorder="1" applyAlignment="1">
      <alignment horizontal="center" wrapText="1" readingOrder="1"/>
    </xf>
    <xf numFmtId="3" fontId="5" fillId="0" borderId="15" xfId="42" applyNumberFormat="1" applyFont="1" applyBorder="1" applyAlignment="1">
      <alignment horizontal="center" vertical="center" wrapText="1" readingOrder="1"/>
    </xf>
    <xf numFmtId="3" fontId="5" fillId="0" borderId="17" xfId="42" applyNumberFormat="1" applyFont="1" applyBorder="1" applyAlignment="1">
      <alignment horizontal="center" wrapText="1" readingOrder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/>
    </xf>
    <xf numFmtId="0" fontId="0" fillId="0" borderId="43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right" wrapText="1"/>
    </xf>
    <xf numFmtId="0" fontId="4" fillId="0" borderId="44" xfId="0" applyFont="1" applyBorder="1" applyAlignment="1">
      <alignment horizontal="right" vertical="center" readingOrder="2"/>
    </xf>
    <xf numFmtId="0" fontId="4" fillId="0" borderId="46" xfId="56" applyFont="1" applyBorder="1" applyAlignment="1">
      <alignment horizontal="center" wrapText="1" readingOrder="2"/>
      <protection/>
    </xf>
    <xf numFmtId="0" fontId="4" fillId="0" borderId="47" xfId="56" applyFont="1" applyBorder="1" applyAlignment="1">
      <alignment horizontal="center" wrapText="1" readingOrder="2"/>
      <protection/>
    </xf>
    <xf numFmtId="0" fontId="2" fillId="0" borderId="48" xfId="56" applyFont="1" applyBorder="1" applyAlignment="1">
      <alignment horizontal="center" wrapText="1" readingOrder="2"/>
      <protection/>
    </xf>
    <xf numFmtId="0" fontId="2" fillId="0" borderId="43" xfId="56" applyFont="1" applyBorder="1" applyAlignment="1">
      <alignment horizontal="center" wrapText="1" readingOrder="2"/>
      <protection/>
    </xf>
    <xf numFmtId="0" fontId="4" fillId="0" borderId="44" xfId="56" applyFont="1" applyBorder="1" applyAlignment="1">
      <alignment horizontal="right"/>
      <protection/>
    </xf>
    <xf numFmtId="0" fontId="4" fillId="0" borderId="44" xfId="56" applyFont="1" applyBorder="1" applyAlignment="1">
      <alignment horizontal="right" readingOrder="2"/>
      <protection/>
    </xf>
    <xf numFmtId="0" fontId="4" fillId="0" borderId="43" xfId="56" applyFont="1" applyBorder="1" applyAlignment="1">
      <alignment horizontal="center"/>
      <protection/>
    </xf>
    <xf numFmtId="0" fontId="4" fillId="33" borderId="49" xfId="56" applyFont="1" applyFill="1" applyBorder="1" applyAlignment="1">
      <alignment horizontal="center" vertical="center" textRotation="180" wrapText="1" readingOrder="2"/>
      <protection/>
    </xf>
    <xf numFmtId="0" fontId="4" fillId="33" borderId="50" xfId="56" applyFont="1" applyFill="1" applyBorder="1" applyAlignment="1">
      <alignment horizontal="center" vertical="center" textRotation="180" wrapText="1" readingOrder="2"/>
      <protection/>
    </xf>
    <xf numFmtId="0" fontId="4" fillId="33" borderId="51" xfId="56" applyFont="1" applyFill="1" applyBorder="1" applyAlignment="1">
      <alignment horizontal="center" vertical="center" textRotation="180" wrapText="1" readingOrder="2"/>
      <protection/>
    </xf>
    <xf numFmtId="0" fontId="4" fillId="33" borderId="34" xfId="56" applyFont="1" applyFill="1" applyBorder="1" applyAlignment="1">
      <alignment horizontal="center" vertical="center" textRotation="180" wrapText="1" readingOrder="2"/>
      <protection/>
    </xf>
    <xf numFmtId="0" fontId="4" fillId="33" borderId="52" xfId="56" applyFont="1" applyFill="1" applyBorder="1" applyAlignment="1">
      <alignment horizontal="center" vertical="center" textRotation="180" wrapText="1" readingOrder="2"/>
      <protection/>
    </xf>
    <xf numFmtId="0" fontId="4" fillId="33" borderId="53" xfId="56" applyFont="1" applyFill="1" applyBorder="1" applyAlignment="1">
      <alignment horizontal="center" vertical="center" textRotation="180" wrapText="1" readingOrder="2"/>
      <protection/>
    </xf>
    <xf numFmtId="0" fontId="4" fillId="0" borderId="31" xfId="56" applyFont="1" applyBorder="1" applyAlignment="1">
      <alignment horizontal="center" wrapText="1" readingOrder="2"/>
      <protection/>
    </xf>
    <xf numFmtId="0" fontId="4" fillId="0" borderId="44" xfId="56" applyFont="1" applyBorder="1" applyAlignment="1">
      <alignment horizontal="center" wrapText="1" readingOrder="2"/>
      <protection/>
    </xf>
    <xf numFmtId="0" fontId="4" fillId="0" borderId="54" xfId="56" applyFont="1" applyBorder="1" applyAlignment="1">
      <alignment horizontal="center" wrapText="1" readingOrder="2"/>
      <protection/>
    </xf>
    <xf numFmtId="166" fontId="4" fillId="0" borderId="43" xfId="0" applyNumberFormat="1" applyFont="1" applyBorder="1" applyAlignment="1">
      <alignment horizontal="center" vertical="center" wrapText="1"/>
    </xf>
    <xf numFmtId="166" fontId="4" fillId="0" borderId="4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C8" sqref="C8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85" t="s">
        <v>90</v>
      </c>
      <c r="B1" s="86"/>
      <c r="C1" s="86"/>
    </row>
    <row r="2" spans="1:3" ht="17.25" thickBot="1" thickTop="1">
      <c r="A2" s="20" t="s">
        <v>0</v>
      </c>
      <c r="B2" s="21">
        <v>1398</v>
      </c>
      <c r="C2" s="21">
        <v>1399</v>
      </c>
    </row>
    <row r="3" spans="1:3" ht="16.5" thickTop="1">
      <c r="A3" s="12" t="s">
        <v>91</v>
      </c>
      <c r="B3" s="32"/>
      <c r="C3" s="6"/>
    </row>
    <row r="4" spans="1:3" ht="15.75">
      <c r="A4" s="33" t="s">
        <v>66</v>
      </c>
      <c r="B4" s="38">
        <v>13132</v>
      </c>
      <c r="C4" s="38">
        <v>20157</v>
      </c>
    </row>
    <row r="5" spans="1:3" ht="15.75">
      <c r="A5" s="33" t="s">
        <v>92</v>
      </c>
      <c r="B5" s="38">
        <v>1765</v>
      </c>
      <c r="C5" s="38">
        <v>6835</v>
      </c>
    </row>
    <row r="6" spans="1:3" ht="15.75">
      <c r="A6" s="33" t="s">
        <v>67</v>
      </c>
      <c r="B6" s="38">
        <v>0</v>
      </c>
      <c r="C6" s="38">
        <v>0</v>
      </c>
    </row>
    <row r="7" spans="1:3" ht="15.75">
      <c r="A7" s="33" t="s">
        <v>68</v>
      </c>
      <c r="B7" s="38">
        <v>0</v>
      </c>
      <c r="C7" s="38">
        <v>0</v>
      </c>
    </row>
    <row r="8" spans="1:3" ht="15.75">
      <c r="A8" s="33" t="s">
        <v>93</v>
      </c>
      <c r="B8" s="38">
        <v>2989</v>
      </c>
      <c r="C8" s="38">
        <v>10632</v>
      </c>
    </row>
    <row r="9" spans="1:3" ht="14.25" customHeight="1">
      <c r="A9" s="33" t="s">
        <v>94</v>
      </c>
      <c r="B9" s="38">
        <v>797</v>
      </c>
      <c r="C9" s="38">
        <v>3380</v>
      </c>
    </row>
    <row r="10" spans="1:3" ht="14.25" customHeight="1">
      <c r="A10" s="33" t="s">
        <v>73</v>
      </c>
      <c r="B10" s="38">
        <v>0</v>
      </c>
      <c r="C10" s="38">
        <v>0</v>
      </c>
    </row>
    <row r="11" spans="1:3" ht="16.5" customHeight="1">
      <c r="A11" s="33" t="s">
        <v>95</v>
      </c>
      <c r="B11" s="38">
        <v>327</v>
      </c>
      <c r="C11" s="38">
        <v>526</v>
      </c>
    </row>
    <row r="12" spans="1:3" ht="15.75">
      <c r="A12" s="33" t="s">
        <v>96</v>
      </c>
      <c r="B12" s="38">
        <v>332</v>
      </c>
      <c r="C12" s="38">
        <v>357</v>
      </c>
    </row>
    <row r="13" spans="1:3" ht="15.75">
      <c r="A13" s="33" t="s">
        <v>97</v>
      </c>
      <c r="B13" s="38">
        <v>158</v>
      </c>
      <c r="C13" s="38">
        <v>192</v>
      </c>
    </row>
    <row r="14" spans="1:3" ht="15.75">
      <c r="A14" s="33" t="s">
        <v>69</v>
      </c>
      <c r="B14" s="38">
        <v>318</v>
      </c>
      <c r="C14" s="38">
        <v>1154</v>
      </c>
    </row>
    <row r="15" spans="1:3" ht="16.5" thickBot="1">
      <c r="A15" s="33" t="s">
        <v>98</v>
      </c>
      <c r="B15" s="38">
        <v>10</v>
      </c>
      <c r="C15" s="38">
        <v>51</v>
      </c>
    </row>
    <row r="16" spans="1:3" ht="16.5" thickBot="1">
      <c r="A16" s="10" t="s">
        <v>99</v>
      </c>
      <c r="B16" s="40">
        <v>19828</v>
      </c>
      <c r="C16" s="39">
        <v>43284</v>
      </c>
    </row>
    <row r="17" spans="1:3" ht="16.5" thickTop="1">
      <c r="A17" s="10" t="s">
        <v>1</v>
      </c>
      <c r="B17" s="41"/>
      <c r="C17" s="46"/>
    </row>
    <row r="18" spans="1:3" ht="12.75" customHeight="1">
      <c r="A18" s="14" t="s">
        <v>2</v>
      </c>
      <c r="B18" s="41">
        <v>771</v>
      </c>
      <c r="C18" s="41">
        <v>1436</v>
      </c>
    </row>
    <row r="19" spans="1:3" ht="15.75">
      <c r="A19" s="11" t="s">
        <v>70</v>
      </c>
      <c r="B19" s="41">
        <v>50</v>
      </c>
      <c r="C19" s="38">
        <v>1436</v>
      </c>
    </row>
    <row r="20" spans="1:3" ht="15.75">
      <c r="A20" s="13" t="s">
        <v>71</v>
      </c>
      <c r="B20" s="41">
        <v>6</v>
      </c>
      <c r="C20" s="38">
        <v>38</v>
      </c>
    </row>
    <row r="21" spans="1:3" ht="16.5" thickBot="1">
      <c r="A21" s="13" t="s">
        <v>72</v>
      </c>
      <c r="B21" s="41"/>
      <c r="C21" s="38"/>
    </row>
    <row r="22" spans="1:3" ht="16.5" thickTop="1">
      <c r="A22" s="87" t="s">
        <v>100</v>
      </c>
      <c r="B22" s="87"/>
      <c r="C22" s="87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zoomScalePageLayoutView="0" workbookViewId="0" topLeftCell="A1">
      <selection activeCell="A4" sqref="A4"/>
    </sheetView>
  </sheetViews>
  <sheetFormatPr defaultColWidth="9.140625" defaultRowHeight="12.75"/>
  <cols>
    <col min="1" max="1" width="52.8515625" style="0" bestFit="1" customWidth="1"/>
    <col min="2" max="2" width="17.7109375" style="0" bestFit="1" customWidth="1"/>
    <col min="3" max="3" width="13.8515625" style="0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88" t="s">
        <v>101</v>
      </c>
      <c r="B1" s="89"/>
      <c r="C1" s="89"/>
    </row>
    <row r="2" spans="1:3" ht="17.25" thickBot="1" thickTop="1">
      <c r="A2" s="22" t="s">
        <v>0</v>
      </c>
      <c r="B2" s="23">
        <v>1398</v>
      </c>
      <c r="C2" s="23">
        <v>1399</v>
      </c>
    </row>
    <row r="3" spans="1:3" ht="16.5" thickTop="1">
      <c r="A3" s="34" t="s">
        <v>102</v>
      </c>
      <c r="B3" s="47"/>
      <c r="C3" s="48"/>
    </row>
    <row r="4" spans="1:3" ht="15.75">
      <c r="A4" s="30" t="s">
        <v>114</v>
      </c>
      <c r="B4" s="47">
        <v>4651</v>
      </c>
      <c r="C4" s="47">
        <v>12502</v>
      </c>
    </row>
    <row r="5" spans="1:3" ht="15.75">
      <c r="A5" s="30" t="s">
        <v>74</v>
      </c>
      <c r="B5" s="47">
        <v>1779</v>
      </c>
      <c r="C5" s="47">
        <v>2016</v>
      </c>
    </row>
    <row r="6" spans="1:3" ht="15.75">
      <c r="A6" s="30" t="s">
        <v>75</v>
      </c>
      <c r="B6" s="47">
        <v>0</v>
      </c>
      <c r="C6" s="47">
        <v>178</v>
      </c>
    </row>
    <row r="7" spans="1:3" ht="15.75">
      <c r="A7" s="30" t="s">
        <v>76</v>
      </c>
      <c r="B7" s="47">
        <v>0</v>
      </c>
      <c r="C7" s="47">
        <v>0</v>
      </c>
    </row>
    <row r="8" spans="1:3" ht="15.75">
      <c r="A8" s="30" t="s">
        <v>85</v>
      </c>
      <c r="B8" s="47">
        <v>726</v>
      </c>
      <c r="C8" s="47">
        <v>687</v>
      </c>
    </row>
    <row r="9" spans="1:5" ht="15.75" customHeight="1">
      <c r="A9" s="30" t="s">
        <v>103</v>
      </c>
      <c r="B9" s="47">
        <v>22</v>
      </c>
      <c r="C9" s="47">
        <v>156</v>
      </c>
      <c r="E9" s="15"/>
    </row>
    <row r="10" spans="1:3" ht="16.5" thickBot="1">
      <c r="A10" s="31" t="s">
        <v>77</v>
      </c>
      <c r="B10" s="47">
        <v>18</v>
      </c>
      <c r="C10" s="47">
        <v>27</v>
      </c>
    </row>
    <row r="11" spans="1:5" ht="16.5" thickBot="1">
      <c r="A11" s="35" t="s">
        <v>104</v>
      </c>
      <c r="B11" s="49">
        <v>7196</v>
      </c>
      <c r="C11" s="50">
        <v>15566</v>
      </c>
      <c r="E11" s="15"/>
    </row>
    <row r="12" spans="1:5" ht="15.75">
      <c r="A12" s="35"/>
      <c r="B12" s="51"/>
      <c r="C12" s="52"/>
      <c r="E12" s="15"/>
    </row>
    <row r="13" spans="1:5" ht="15.75">
      <c r="A13" s="35" t="s">
        <v>105</v>
      </c>
      <c r="B13" s="51"/>
      <c r="C13" s="52"/>
      <c r="E13" s="15"/>
    </row>
    <row r="14" spans="1:5" ht="15.75">
      <c r="A14" s="31" t="s">
        <v>106</v>
      </c>
      <c r="B14" s="51">
        <v>1808</v>
      </c>
      <c r="C14" s="52">
        <v>8859</v>
      </c>
      <c r="E14" s="15"/>
    </row>
    <row r="15" spans="1:5" ht="16.5" thickBot="1">
      <c r="A15" s="31" t="s">
        <v>107</v>
      </c>
      <c r="B15" s="51">
        <v>28</v>
      </c>
      <c r="C15" s="52">
        <v>105</v>
      </c>
      <c r="D15" s="15"/>
      <c r="E15" s="15"/>
    </row>
    <row r="16" spans="1:5" ht="16.5" thickBot="1">
      <c r="A16" s="35" t="s">
        <v>108</v>
      </c>
      <c r="B16" s="49">
        <v>1836</v>
      </c>
      <c r="C16" s="50">
        <v>8964</v>
      </c>
      <c r="E16" s="15"/>
    </row>
    <row r="17" spans="1:3" ht="16.5" thickBot="1">
      <c r="A17" s="35" t="s">
        <v>109</v>
      </c>
      <c r="B17" s="49">
        <v>9032</v>
      </c>
      <c r="C17" s="50">
        <v>24530</v>
      </c>
    </row>
    <row r="18" spans="1:3" ht="15.75">
      <c r="A18" s="35"/>
      <c r="B18" s="51"/>
      <c r="C18" s="52"/>
    </row>
    <row r="19" spans="1:3" ht="15.75">
      <c r="A19" s="35" t="s">
        <v>3</v>
      </c>
      <c r="B19" s="51"/>
      <c r="C19" s="52"/>
    </row>
    <row r="20" spans="1:3" ht="15.75">
      <c r="A20" s="31" t="s">
        <v>78</v>
      </c>
      <c r="B20" s="51">
        <v>5679</v>
      </c>
      <c r="C20" s="52">
        <v>5679</v>
      </c>
    </row>
    <row r="21" spans="1:3" ht="15.75">
      <c r="A21" s="31" t="s">
        <v>79</v>
      </c>
      <c r="B21" s="51">
        <v>0</v>
      </c>
      <c r="C21" s="52">
        <v>0</v>
      </c>
    </row>
    <row r="22" spans="1:3" ht="15.75">
      <c r="A22" s="31" t="s">
        <v>80</v>
      </c>
      <c r="B22" s="51">
        <v>0</v>
      </c>
      <c r="C22" s="52">
        <v>0</v>
      </c>
    </row>
    <row r="23" spans="1:3" ht="15.75">
      <c r="A23" s="31" t="s">
        <v>86</v>
      </c>
      <c r="B23" s="51">
        <v>899</v>
      </c>
      <c r="C23" s="52">
        <v>1111</v>
      </c>
    </row>
    <row r="24" spans="1:3" ht="15.75">
      <c r="A24" s="31" t="s">
        <v>110</v>
      </c>
      <c r="B24" s="51">
        <v>4083</v>
      </c>
      <c r="C24" s="52">
        <v>11964</v>
      </c>
    </row>
    <row r="25" spans="1:3" ht="15.75">
      <c r="A25" s="31" t="s">
        <v>111</v>
      </c>
      <c r="B25" s="51">
        <v>0</v>
      </c>
      <c r="C25" s="52">
        <v>0</v>
      </c>
    </row>
    <row r="26" spans="1:3" ht="15.75">
      <c r="A26" s="31" t="s">
        <v>81</v>
      </c>
      <c r="B26" s="51">
        <v>0</v>
      </c>
      <c r="C26" s="52">
        <v>0</v>
      </c>
    </row>
    <row r="27" spans="1:3" ht="15.75">
      <c r="A27" s="31" t="s">
        <v>82</v>
      </c>
      <c r="B27" s="51">
        <v>135</v>
      </c>
      <c r="C27" s="52">
        <v>0</v>
      </c>
    </row>
    <row r="28" spans="1:3" ht="16.5" thickBot="1">
      <c r="A28" s="31" t="s">
        <v>83</v>
      </c>
      <c r="B28" s="51">
        <v>0</v>
      </c>
      <c r="C28" s="52">
        <v>0</v>
      </c>
    </row>
    <row r="29" spans="1:3" ht="16.5" thickBot="1">
      <c r="A29" s="35" t="s">
        <v>84</v>
      </c>
      <c r="B29" s="50">
        <v>10796</v>
      </c>
      <c r="C29" s="50">
        <v>18754</v>
      </c>
    </row>
    <row r="30" spans="1:3" ht="19.5" customHeight="1" thickBot="1">
      <c r="A30" s="36" t="s">
        <v>112</v>
      </c>
      <c r="B30" s="53">
        <v>19828</v>
      </c>
      <c r="C30" s="53">
        <v>43284</v>
      </c>
    </row>
    <row r="31" spans="1:3" ht="16.5" thickTop="1">
      <c r="A31" s="87" t="s">
        <v>113</v>
      </c>
      <c r="B31" s="87"/>
      <c r="C31" s="87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30" zoomScaleSheetLayoutView="130" zoomScalePageLayoutView="0" workbookViewId="0" topLeftCell="A3">
      <selection activeCell="F13" sqref="F13"/>
    </sheetView>
  </sheetViews>
  <sheetFormatPr defaultColWidth="9.140625" defaultRowHeight="12.75"/>
  <cols>
    <col min="1" max="1" width="42.421875" style="0" bestFit="1" customWidth="1"/>
    <col min="2" max="2" width="10.421875" style="0" bestFit="1" customWidth="1"/>
    <col min="3" max="4" width="9.421875" style="0" bestFit="1" customWidth="1"/>
    <col min="5" max="5" width="7.8515625" style="0" bestFit="1" customWidth="1"/>
    <col min="6" max="6" width="15.57421875" style="0" customWidth="1"/>
    <col min="7" max="7" width="15.28125" style="0" customWidth="1"/>
  </cols>
  <sheetData>
    <row r="1" spans="1:7" ht="57" customHeight="1" thickBot="1">
      <c r="A1" s="85" t="s">
        <v>118</v>
      </c>
      <c r="B1" s="85"/>
      <c r="C1" s="85"/>
      <c r="D1" s="85"/>
      <c r="E1" s="85"/>
      <c r="F1" s="85"/>
      <c r="G1" s="85"/>
    </row>
    <row r="2" spans="1:7" ht="44.25" customHeight="1" thickBot="1" thickTop="1">
      <c r="A2" s="54"/>
      <c r="B2" s="90" t="s">
        <v>87</v>
      </c>
      <c r="C2" s="91"/>
      <c r="D2" s="90" t="s">
        <v>119</v>
      </c>
      <c r="E2" s="91"/>
      <c r="F2" s="90" t="s">
        <v>120</v>
      </c>
      <c r="G2" s="91"/>
    </row>
    <row r="3" spans="1:7" ht="17.25" thickBot="1" thickTop="1">
      <c r="A3" s="22" t="s">
        <v>88</v>
      </c>
      <c r="B3" s="23">
        <v>1398</v>
      </c>
      <c r="C3" s="23">
        <v>1399</v>
      </c>
      <c r="D3" s="23">
        <v>1398</v>
      </c>
      <c r="E3" s="23">
        <v>1399</v>
      </c>
      <c r="F3" s="23">
        <v>1398</v>
      </c>
      <c r="G3" s="23">
        <v>1399</v>
      </c>
    </row>
    <row r="4" spans="1:7" ht="16.5" thickTop="1">
      <c r="A4" s="55" t="s">
        <v>55</v>
      </c>
      <c r="B4" s="77">
        <v>2989</v>
      </c>
      <c r="C4" s="77">
        <v>10632</v>
      </c>
      <c r="D4" s="77">
        <v>797</v>
      </c>
      <c r="E4" s="77">
        <v>3380</v>
      </c>
      <c r="F4" s="77">
        <v>821</v>
      </c>
      <c r="G4" s="77">
        <v>2872</v>
      </c>
    </row>
    <row r="5" spans="1:7" ht="15.75">
      <c r="A5" s="56" t="s">
        <v>115</v>
      </c>
      <c r="B5" s="78"/>
      <c r="C5" s="78"/>
      <c r="D5" s="78"/>
      <c r="E5" s="78"/>
      <c r="F5" s="78"/>
      <c r="G5" s="78"/>
    </row>
    <row r="6" spans="1:7" ht="15.75">
      <c r="A6" s="31" t="s">
        <v>56</v>
      </c>
      <c r="B6" s="78">
        <v>2089</v>
      </c>
      <c r="C6" s="78">
        <v>5585</v>
      </c>
      <c r="D6" s="78">
        <v>0</v>
      </c>
      <c r="E6" s="78">
        <v>0</v>
      </c>
      <c r="F6" s="78">
        <v>30</v>
      </c>
      <c r="G6" s="78">
        <v>30</v>
      </c>
    </row>
    <row r="7" spans="1:7" ht="15.75">
      <c r="A7" s="31" t="s">
        <v>57</v>
      </c>
      <c r="B7" s="78">
        <v>20</v>
      </c>
      <c r="C7" s="78">
        <v>157</v>
      </c>
      <c r="D7" s="78">
        <v>0</v>
      </c>
      <c r="E7" s="78">
        <v>0</v>
      </c>
      <c r="F7" s="78">
        <v>0</v>
      </c>
      <c r="G7" s="78">
        <v>0</v>
      </c>
    </row>
    <row r="8" spans="1:7" ht="15.75">
      <c r="A8" s="31" t="s">
        <v>58</v>
      </c>
      <c r="B8" s="78">
        <v>80</v>
      </c>
      <c r="C8" s="78">
        <v>550</v>
      </c>
      <c r="D8" s="78">
        <v>0</v>
      </c>
      <c r="E8" s="78">
        <v>0</v>
      </c>
      <c r="F8" s="78">
        <v>0</v>
      </c>
      <c r="G8" s="78">
        <v>0</v>
      </c>
    </row>
    <row r="9" spans="1:7" ht="15.75" customHeight="1">
      <c r="A9" s="31" t="s">
        <v>59</v>
      </c>
      <c r="B9" s="78">
        <v>0</v>
      </c>
      <c r="C9" s="78">
        <v>3670</v>
      </c>
      <c r="D9" s="78">
        <v>0</v>
      </c>
      <c r="E9" s="78">
        <v>500</v>
      </c>
      <c r="F9" s="78">
        <v>20</v>
      </c>
      <c r="G9" s="78">
        <v>38</v>
      </c>
    </row>
    <row r="10" spans="1:7" ht="15.75">
      <c r="A10" s="31" t="s">
        <v>60</v>
      </c>
      <c r="B10" s="78">
        <v>711</v>
      </c>
      <c r="C10" s="78">
        <v>0</v>
      </c>
      <c r="D10" s="78">
        <v>0</v>
      </c>
      <c r="E10" s="78"/>
      <c r="F10" s="78">
        <v>0</v>
      </c>
      <c r="G10" s="78">
        <v>140</v>
      </c>
    </row>
    <row r="11" spans="1:7" ht="15.75">
      <c r="A11" s="31" t="s">
        <v>116</v>
      </c>
      <c r="B11" s="80">
        <v>0</v>
      </c>
      <c r="C11" s="80">
        <v>0</v>
      </c>
      <c r="D11" s="80">
        <v>0</v>
      </c>
      <c r="E11" s="80">
        <v>89</v>
      </c>
      <c r="F11" s="78">
        <v>0</v>
      </c>
      <c r="G11" s="78">
        <v>1436</v>
      </c>
    </row>
    <row r="12" spans="1:7" ht="15.75" thickBot="1">
      <c r="A12" s="57" t="s">
        <v>61</v>
      </c>
      <c r="B12" s="80">
        <v>89</v>
      </c>
      <c r="C12" s="80">
        <v>670</v>
      </c>
      <c r="D12" s="80">
        <v>797</v>
      </c>
      <c r="E12" s="80">
        <v>2792</v>
      </c>
      <c r="F12" s="78">
        <v>771</v>
      </c>
      <c r="G12" s="78">
        <v>1228</v>
      </c>
    </row>
    <row r="13" spans="1:7" ht="17.25" thickBot="1" thickTop="1">
      <c r="A13" s="58" t="s">
        <v>65</v>
      </c>
      <c r="B13" s="81">
        <v>2989</v>
      </c>
      <c r="C13" s="81">
        <v>10632</v>
      </c>
      <c r="D13" s="81">
        <v>797</v>
      </c>
      <c r="E13" s="81">
        <v>3381</v>
      </c>
      <c r="F13" s="79">
        <v>821</v>
      </c>
      <c r="G13" s="79">
        <v>2872</v>
      </c>
    </row>
    <row r="14" spans="1:7" ht="15.75">
      <c r="A14" s="56" t="s">
        <v>62</v>
      </c>
      <c r="B14" s="80"/>
      <c r="C14" s="80"/>
      <c r="D14" s="80"/>
      <c r="E14" s="80"/>
      <c r="F14" s="80"/>
      <c r="G14" s="80"/>
    </row>
    <row r="15" spans="1:7" ht="15.75">
      <c r="A15" s="31" t="s">
        <v>63</v>
      </c>
      <c r="B15" s="80">
        <v>2989</v>
      </c>
      <c r="C15" s="80">
        <v>10632</v>
      </c>
      <c r="D15" s="80">
        <v>797</v>
      </c>
      <c r="E15" s="80">
        <v>3380</v>
      </c>
      <c r="F15" s="78">
        <v>30</v>
      </c>
      <c r="G15" s="78">
        <v>1398</v>
      </c>
    </row>
    <row r="16" spans="1:7" ht="16.5" thickBot="1">
      <c r="A16" s="31" t="s">
        <v>64</v>
      </c>
      <c r="B16" s="80">
        <v>0</v>
      </c>
      <c r="C16" s="80">
        <v>0</v>
      </c>
      <c r="D16" s="80">
        <v>0</v>
      </c>
      <c r="E16" s="80">
        <v>0</v>
      </c>
      <c r="F16" s="78">
        <v>791</v>
      </c>
      <c r="G16" s="78">
        <v>1474</v>
      </c>
    </row>
    <row r="17" spans="1:7" ht="16.5" thickTop="1">
      <c r="A17" s="87" t="s">
        <v>117</v>
      </c>
      <c r="B17" s="87"/>
      <c r="C17" s="87"/>
      <c r="D17" s="87"/>
      <c r="E17" s="87"/>
      <c r="F17" s="87"/>
      <c r="G17" s="87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rightToLeft="1" view="pageBreakPreview" zoomScale="150" zoomScaleSheetLayoutView="150" zoomScalePageLayoutView="0" workbookViewId="0" topLeftCell="A1">
      <selection activeCell="D4" sqref="D4:G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2" t="s">
        <v>121</v>
      </c>
      <c r="B1" s="92"/>
      <c r="C1" s="92"/>
      <c r="D1" s="92"/>
      <c r="E1" s="92"/>
      <c r="F1" s="92"/>
      <c r="G1" s="92"/>
    </row>
    <row r="2" spans="1:7" ht="17.25" thickBot="1" thickTop="1">
      <c r="A2" s="29"/>
      <c r="B2" s="90" t="s">
        <v>123</v>
      </c>
      <c r="C2" s="91"/>
      <c r="D2" s="90" t="s">
        <v>54</v>
      </c>
      <c r="E2" s="91"/>
      <c r="F2" s="90" t="s">
        <v>120</v>
      </c>
      <c r="G2" s="91"/>
    </row>
    <row r="3" spans="1:13" ht="17.25" thickBot="1" thickTop="1">
      <c r="A3" s="24" t="s">
        <v>4</v>
      </c>
      <c r="B3" s="23">
        <v>1398</v>
      </c>
      <c r="C3" s="23">
        <v>1399</v>
      </c>
      <c r="D3" s="23">
        <v>1398</v>
      </c>
      <c r="E3" s="23">
        <v>1399</v>
      </c>
      <c r="F3" s="23">
        <v>1398</v>
      </c>
      <c r="G3" s="23">
        <v>1399</v>
      </c>
      <c r="J3" s="73"/>
      <c r="K3" s="73"/>
      <c r="L3" s="73"/>
      <c r="M3" s="73"/>
    </row>
    <row r="4" spans="1:13" ht="16.5" thickTop="1">
      <c r="A4" s="17" t="s">
        <v>47</v>
      </c>
      <c r="B4" s="37"/>
      <c r="C4" s="37"/>
      <c r="D4" s="82">
        <v>2979.460947615</v>
      </c>
      <c r="E4" s="82">
        <v>10490.089817828</v>
      </c>
      <c r="F4" s="82">
        <v>821.31803898</v>
      </c>
      <c r="G4" s="83">
        <v>2872.065008847</v>
      </c>
      <c r="H4" s="72"/>
      <c r="J4" s="73"/>
      <c r="K4" s="73"/>
      <c r="L4" s="73"/>
      <c r="M4" s="73"/>
    </row>
    <row r="5" spans="1:13" ht="15.75">
      <c r="A5" s="1" t="s">
        <v>48</v>
      </c>
      <c r="B5" s="37"/>
      <c r="C5" s="37"/>
      <c r="D5" s="82">
        <v>0.019970735</v>
      </c>
      <c r="E5" s="82">
        <v>0.260401128</v>
      </c>
      <c r="F5" s="82">
        <v>0</v>
      </c>
      <c r="G5" s="83">
        <v>0</v>
      </c>
      <c r="H5" s="72"/>
      <c r="J5" s="73"/>
      <c r="K5" s="73"/>
      <c r="L5" s="73"/>
      <c r="M5" s="73"/>
    </row>
    <row r="6" spans="1:13" ht="15.75">
      <c r="A6" s="1" t="s">
        <v>49</v>
      </c>
      <c r="B6" s="37"/>
      <c r="C6" s="37"/>
      <c r="D6" s="82"/>
      <c r="E6" s="82">
        <v>340</v>
      </c>
      <c r="F6" s="82">
        <v>0</v>
      </c>
      <c r="G6" s="83">
        <v>0</v>
      </c>
      <c r="H6" s="72"/>
      <c r="J6" s="73"/>
      <c r="K6" s="73"/>
      <c r="L6" s="73"/>
      <c r="M6" s="73"/>
    </row>
    <row r="7" spans="1:13" ht="16.5" thickBot="1">
      <c r="A7" s="28" t="s">
        <v>50</v>
      </c>
      <c r="B7" s="42"/>
      <c r="C7" s="42"/>
      <c r="D7" s="84">
        <v>108.226497135</v>
      </c>
      <c r="E7" s="84">
        <v>108.226497135</v>
      </c>
      <c r="F7" s="84">
        <v>0</v>
      </c>
      <c r="G7" s="84">
        <v>0</v>
      </c>
      <c r="H7" s="72"/>
      <c r="J7" s="73"/>
      <c r="K7" s="73"/>
      <c r="L7" s="73"/>
      <c r="M7" s="73"/>
    </row>
    <row r="8" spans="1:13" ht="15.75">
      <c r="A8" s="1" t="s">
        <v>51</v>
      </c>
      <c r="B8" s="37">
        <f>SUM(B4:B7)</f>
        <v>0</v>
      </c>
      <c r="C8" s="37">
        <f>SUM(C4:C7)</f>
        <v>0</v>
      </c>
      <c r="D8" s="82">
        <v>3087.707415485</v>
      </c>
      <c r="E8" s="82">
        <v>10938.576716091</v>
      </c>
      <c r="F8" s="82">
        <v>821.31803898</v>
      </c>
      <c r="G8" s="82">
        <v>2872.065008847</v>
      </c>
      <c r="H8" s="72"/>
      <c r="J8" s="73"/>
      <c r="K8" s="73"/>
      <c r="L8" s="73"/>
      <c r="M8" s="73"/>
    </row>
    <row r="9" spans="1:13" ht="15.75" customHeight="1" thickBot="1">
      <c r="A9" s="28" t="s">
        <v>52</v>
      </c>
      <c r="B9" s="42"/>
      <c r="C9" s="42"/>
      <c r="D9" s="84">
        <v>-98.80715985522501</v>
      </c>
      <c r="E9" s="84">
        <v>-306.54726023147</v>
      </c>
      <c r="F9" s="84">
        <v>0</v>
      </c>
      <c r="G9" s="84">
        <v>0</v>
      </c>
      <c r="H9" s="72"/>
      <c r="J9" s="73"/>
      <c r="K9" s="73"/>
      <c r="L9" s="73"/>
      <c r="M9" s="73"/>
    </row>
    <row r="10" spans="1:13" ht="16.5" thickBot="1">
      <c r="A10" s="1" t="s">
        <v>53</v>
      </c>
      <c r="B10" s="37">
        <f>SUM(B8:B9)</f>
        <v>0</v>
      </c>
      <c r="C10" s="37">
        <f>SUM(C8:C9)</f>
        <v>0</v>
      </c>
      <c r="D10" s="82">
        <v>2988.900255629775</v>
      </c>
      <c r="E10" s="82">
        <v>10632.029455859529</v>
      </c>
      <c r="F10" s="82">
        <v>821.31803898</v>
      </c>
      <c r="G10" s="82">
        <v>2872.065008847</v>
      </c>
      <c r="H10" s="72"/>
      <c r="J10" s="73"/>
      <c r="K10" s="73"/>
      <c r="L10" s="73"/>
      <c r="M10" s="73"/>
    </row>
    <row r="11" spans="1:7" ht="16.5" thickTop="1">
      <c r="A11" s="93" t="s">
        <v>122</v>
      </c>
      <c r="B11" s="93"/>
      <c r="C11" s="93"/>
      <c r="D11" s="93"/>
      <c r="E11" s="93"/>
      <c r="F11" s="93"/>
      <c r="G11" s="9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rightToLeft="1" view="pageBreakPreview" zoomScale="150" zoomScaleNormal="87" zoomScaleSheetLayoutView="150" zoomScalePageLayoutView="0" workbookViewId="0" topLeftCell="A1">
      <selection activeCell="A10" sqref="A10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5" t="s">
        <v>124</v>
      </c>
      <c r="B1" s="94"/>
      <c r="C1" s="94"/>
    </row>
    <row r="2" spans="1:3" ht="17.25" thickBot="1" thickTop="1">
      <c r="A2" s="25" t="s">
        <v>37</v>
      </c>
      <c r="B2" s="23">
        <v>1398</v>
      </c>
      <c r="C2" s="23">
        <v>1399</v>
      </c>
    </row>
    <row r="3" spans="1:8" ht="17.25" thickBot="1" thickTop="1">
      <c r="A3" s="2" t="s">
        <v>125</v>
      </c>
      <c r="B3" s="59">
        <v>14626.405836761242</v>
      </c>
      <c r="C3" s="59">
        <v>30234.041842765884</v>
      </c>
      <c r="G3" s="72"/>
      <c r="H3" s="72"/>
    </row>
    <row r="4" spans="1:8" ht="16.5" thickBot="1">
      <c r="A4" s="2" t="s">
        <v>126</v>
      </c>
      <c r="B4" s="59">
        <v>5423.242642274391</v>
      </c>
      <c r="C4" s="59">
        <v>12832.51223568888</v>
      </c>
      <c r="G4" s="72"/>
      <c r="H4" s="72"/>
    </row>
    <row r="5" spans="1:8" ht="16.5" thickBot="1">
      <c r="A5" s="2" t="s">
        <v>127</v>
      </c>
      <c r="B5" s="59">
        <v>770.91803898</v>
      </c>
      <c r="C5" s="59">
        <v>1436.0237981</v>
      </c>
      <c r="G5" s="72"/>
      <c r="H5" s="72"/>
    </row>
    <row r="6" spans="1:8" ht="16.5" thickBot="1">
      <c r="A6" s="2" t="s">
        <v>128</v>
      </c>
      <c r="B6" s="59">
        <v>20.4</v>
      </c>
      <c r="C6" s="59">
        <v>38</v>
      </c>
      <c r="G6" s="72"/>
      <c r="H6" s="72"/>
    </row>
    <row r="7" spans="1:3" ht="16.5" thickBot="1">
      <c r="A7" s="2" t="s">
        <v>46</v>
      </c>
      <c r="B7" s="42"/>
      <c r="C7" s="42"/>
    </row>
    <row r="8" spans="1:3" ht="16.5" thickTop="1">
      <c r="A8" s="93" t="s">
        <v>122</v>
      </c>
      <c r="B8" s="93"/>
      <c r="C8" s="93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2" sqref="C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25.7109375" style="0" customWidth="1"/>
  </cols>
  <sheetData>
    <row r="1" spans="1:3" ht="16.5" thickBot="1">
      <c r="A1" s="95" t="s">
        <v>129</v>
      </c>
      <c r="B1" s="95"/>
      <c r="C1" s="95"/>
    </row>
    <row r="2" spans="1:3" ht="17.25" thickBot="1" thickTop="1">
      <c r="A2" s="22" t="s">
        <v>0</v>
      </c>
      <c r="B2" s="23">
        <v>1398</v>
      </c>
      <c r="C2" s="23">
        <v>1399</v>
      </c>
    </row>
    <row r="3" spans="1:3" ht="17.25" thickBot="1" thickTop="1">
      <c r="A3" s="2" t="s">
        <v>5</v>
      </c>
      <c r="B3" s="59">
        <v>1</v>
      </c>
      <c r="C3" s="60">
        <v>1</v>
      </c>
    </row>
    <row r="4" spans="1:3" ht="16.5" thickBot="1">
      <c r="A4" s="3" t="s">
        <v>6</v>
      </c>
      <c r="B4" s="4"/>
      <c r="C4" s="5"/>
    </row>
    <row r="5" spans="1:3" ht="16.5" thickTop="1">
      <c r="A5" s="96" t="s">
        <v>130</v>
      </c>
      <c r="B5" s="96"/>
      <c r="C5" s="9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Normal="130" zoomScaleSheetLayoutView="150" zoomScalePageLayoutView="0" workbookViewId="0" topLeftCell="A1">
      <selection activeCell="C7" sqref="C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22.8515625" style="0" customWidth="1"/>
  </cols>
  <sheetData>
    <row r="1" spans="1:3" ht="16.5" thickBot="1">
      <c r="A1" s="86" t="s">
        <v>131</v>
      </c>
      <c r="B1" s="86"/>
      <c r="C1" s="86"/>
    </row>
    <row r="2" spans="1:3" ht="17.25" thickBot="1" thickTop="1">
      <c r="A2" s="22" t="s">
        <v>0</v>
      </c>
      <c r="B2" s="23">
        <v>1398</v>
      </c>
      <c r="C2" s="23">
        <v>1399</v>
      </c>
    </row>
    <row r="3" spans="1:3" ht="17.25" thickBot="1" thickTop="1">
      <c r="A3" s="8" t="s">
        <v>7</v>
      </c>
      <c r="B3" s="18"/>
      <c r="C3" s="18"/>
    </row>
    <row r="4" spans="1:3" ht="16.5" thickBot="1">
      <c r="A4" s="8" t="s">
        <v>8</v>
      </c>
      <c r="B4" s="18">
        <v>128</v>
      </c>
      <c r="C4" s="18">
        <v>3</v>
      </c>
    </row>
    <row r="5" spans="1:3" ht="15" customHeight="1" thickBot="1">
      <c r="A5" s="7" t="s">
        <v>9</v>
      </c>
      <c r="B5" s="18">
        <v>3</v>
      </c>
      <c r="C5" s="18">
        <v>3</v>
      </c>
    </row>
    <row r="6" spans="1:3" ht="16.5" thickBot="1">
      <c r="A6" s="8" t="s">
        <v>10</v>
      </c>
      <c r="B6" s="18">
        <v>0</v>
      </c>
      <c r="C6" s="18">
        <v>0</v>
      </c>
    </row>
    <row r="7" spans="1:3" ht="16.5" thickBot="1">
      <c r="A7" s="8" t="s">
        <v>36</v>
      </c>
      <c r="B7" s="18">
        <v>646</v>
      </c>
      <c r="C7" s="18">
        <v>413</v>
      </c>
    </row>
    <row r="8" spans="1:3" ht="16.5" thickBot="1">
      <c r="A8" s="9" t="s">
        <v>11</v>
      </c>
      <c r="B8" s="19">
        <v>1</v>
      </c>
      <c r="C8" s="19">
        <v>1</v>
      </c>
    </row>
    <row r="9" spans="1:3" ht="17.25" thickBot="1" thickTop="1">
      <c r="A9" s="87" t="s">
        <v>130</v>
      </c>
      <c r="B9" s="87"/>
      <c r="C9" s="87"/>
    </row>
    <row r="10" spans="1:3" ht="16.5" thickTop="1">
      <c r="A10" s="97" t="s">
        <v>132</v>
      </c>
      <c r="B10" s="97"/>
      <c r="C10" s="9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3">
      <selection activeCell="Q7" sqref="Q7"/>
    </sheetView>
  </sheetViews>
  <sheetFormatPr defaultColWidth="9.140625" defaultRowHeight="12.75"/>
  <cols>
    <col min="1" max="1" width="9.00390625" style="43" bestFit="1" customWidth="1"/>
    <col min="2" max="2" width="6.28125" style="43" bestFit="1" customWidth="1"/>
    <col min="3" max="6" width="3.57421875" style="45" bestFit="1" customWidth="1"/>
    <col min="7" max="7" width="3.7109375" style="45" bestFit="1" customWidth="1"/>
    <col min="8" max="10" width="3.57421875" style="45" bestFit="1" customWidth="1"/>
    <col min="11" max="11" width="4.28125" style="45" customWidth="1"/>
    <col min="12" max="14" width="4.00390625" style="45" bestFit="1" customWidth="1"/>
    <col min="15" max="16" width="3.57421875" style="45" bestFit="1" customWidth="1"/>
    <col min="17" max="17" width="4.7109375" style="45" bestFit="1" customWidth="1"/>
    <col min="18" max="18" width="4.28125" style="45" customWidth="1"/>
    <col min="19" max="19" width="6.28125" style="44" bestFit="1" customWidth="1"/>
    <col min="20" max="16384" width="9.140625" style="43" customWidth="1"/>
  </cols>
  <sheetData>
    <row r="1" spans="1:19" ht="18.75" thickBot="1">
      <c r="A1" s="104" t="s">
        <v>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40.5" customHeight="1" thickBot="1" thickTop="1">
      <c r="A2" s="105" t="s">
        <v>12</v>
      </c>
      <c r="B2" s="61" t="s">
        <v>13</v>
      </c>
      <c r="C2" s="107" t="s">
        <v>14</v>
      </c>
      <c r="D2" s="108"/>
      <c r="E2" s="107" t="s">
        <v>15</v>
      </c>
      <c r="F2" s="108"/>
      <c r="G2" s="107" t="s">
        <v>16</v>
      </c>
      <c r="H2" s="108"/>
      <c r="I2" s="107" t="s">
        <v>17</v>
      </c>
      <c r="J2" s="108"/>
      <c r="K2" s="107" t="s">
        <v>18</v>
      </c>
      <c r="L2" s="108"/>
      <c r="M2" s="107" t="s">
        <v>19</v>
      </c>
      <c r="N2" s="108"/>
      <c r="O2" s="107" t="s">
        <v>20</v>
      </c>
      <c r="P2" s="108"/>
      <c r="Q2" s="107" t="s">
        <v>21</v>
      </c>
      <c r="R2" s="108"/>
      <c r="S2" s="109" t="s">
        <v>22</v>
      </c>
    </row>
    <row r="3" spans="1:19" ht="36" customHeight="1" thickBot="1">
      <c r="A3" s="106"/>
      <c r="B3" s="62" t="s">
        <v>23</v>
      </c>
      <c r="C3" s="63" t="s">
        <v>24</v>
      </c>
      <c r="D3" s="62" t="s">
        <v>25</v>
      </c>
      <c r="E3" s="63" t="s">
        <v>24</v>
      </c>
      <c r="F3" s="62" t="s">
        <v>25</v>
      </c>
      <c r="G3" s="63" t="s">
        <v>24</v>
      </c>
      <c r="H3" s="62" t="s">
        <v>25</v>
      </c>
      <c r="I3" s="63" t="s">
        <v>24</v>
      </c>
      <c r="J3" s="62" t="s">
        <v>25</v>
      </c>
      <c r="K3" s="63" t="s">
        <v>24</v>
      </c>
      <c r="L3" s="62" t="s">
        <v>25</v>
      </c>
      <c r="M3" s="63" t="s">
        <v>24</v>
      </c>
      <c r="N3" s="62" t="s">
        <v>25</v>
      </c>
      <c r="O3" s="63" t="s">
        <v>24</v>
      </c>
      <c r="P3" s="62" t="s">
        <v>25</v>
      </c>
      <c r="Q3" s="63" t="s">
        <v>24</v>
      </c>
      <c r="R3" s="62" t="s">
        <v>25</v>
      </c>
      <c r="S3" s="110"/>
    </row>
    <row r="4" spans="1:19" ht="17.25" thickBot="1" thickTop="1">
      <c r="A4" s="111" t="s">
        <v>26</v>
      </c>
      <c r="B4" s="112"/>
      <c r="C4" s="64"/>
      <c r="D4" s="65"/>
      <c r="E4" s="64"/>
      <c r="F4" s="65"/>
      <c r="G4" s="64"/>
      <c r="H4" s="65"/>
      <c r="I4" s="64"/>
      <c r="J4" s="65"/>
      <c r="K4" s="64">
        <v>2</v>
      </c>
      <c r="L4" s="65">
        <v>5</v>
      </c>
      <c r="M4" s="64">
        <v>2</v>
      </c>
      <c r="N4" s="65">
        <v>2</v>
      </c>
      <c r="O4" s="64">
        <v>2</v>
      </c>
      <c r="P4" s="65"/>
      <c r="Q4" s="64">
        <v>6</v>
      </c>
      <c r="R4" s="65">
        <v>7</v>
      </c>
      <c r="S4" s="74">
        <v>13</v>
      </c>
    </row>
    <row r="5" spans="1:19" ht="16.5" thickBot="1">
      <c r="A5" s="98" t="s">
        <v>27</v>
      </c>
      <c r="B5" s="113"/>
      <c r="C5" s="64"/>
      <c r="D5" s="65"/>
      <c r="E5" s="64"/>
      <c r="F5" s="65"/>
      <c r="G5" s="64">
        <v>1</v>
      </c>
      <c r="H5" s="65"/>
      <c r="I5" s="64">
        <v>4</v>
      </c>
      <c r="J5" s="65">
        <v>1</v>
      </c>
      <c r="K5" s="64">
        <v>11</v>
      </c>
      <c r="L5" s="65">
        <v>4</v>
      </c>
      <c r="M5" s="64">
        <v>11</v>
      </c>
      <c r="N5" s="65">
        <v>11</v>
      </c>
      <c r="O5" s="64">
        <v>2</v>
      </c>
      <c r="P5" s="65"/>
      <c r="Q5" s="64">
        <v>29</v>
      </c>
      <c r="R5" s="65">
        <v>16</v>
      </c>
      <c r="S5" s="74">
        <v>45</v>
      </c>
    </row>
    <row r="6" spans="1:19" ht="16.5" thickBot="1">
      <c r="A6" s="98" t="s">
        <v>28</v>
      </c>
      <c r="B6" s="113"/>
      <c r="C6" s="64"/>
      <c r="D6" s="65"/>
      <c r="E6" s="64"/>
      <c r="F6" s="65"/>
      <c r="G6" s="64">
        <v>3</v>
      </c>
      <c r="H6" s="65"/>
      <c r="I6" s="64"/>
      <c r="J6" s="65"/>
      <c r="K6" s="64">
        <v>5</v>
      </c>
      <c r="L6" s="65">
        <v>2</v>
      </c>
      <c r="M6" s="64">
        <v>7</v>
      </c>
      <c r="N6" s="65">
        <v>2</v>
      </c>
      <c r="O6" s="64"/>
      <c r="P6" s="65"/>
      <c r="Q6" s="64">
        <v>15</v>
      </c>
      <c r="R6" s="65">
        <v>4</v>
      </c>
      <c r="S6" s="74">
        <v>19</v>
      </c>
    </row>
    <row r="7" spans="1:19" ht="16.5" thickBot="1">
      <c r="A7" s="98" t="s">
        <v>29</v>
      </c>
      <c r="B7" s="99"/>
      <c r="C7" s="64"/>
      <c r="D7" s="65"/>
      <c r="E7" s="64"/>
      <c r="F7" s="65"/>
      <c r="G7" s="64"/>
      <c r="H7" s="65"/>
      <c r="I7" s="64"/>
      <c r="J7" s="65"/>
      <c r="K7" s="64">
        <v>1</v>
      </c>
      <c r="L7" s="65"/>
      <c r="M7" s="64">
        <v>5</v>
      </c>
      <c r="N7" s="65"/>
      <c r="O7" s="64"/>
      <c r="P7" s="65"/>
      <c r="Q7" s="64">
        <v>6</v>
      </c>
      <c r="R7" s="65">
        <v>0</v>
      </c>
      <c r="S7" s="74">
        <v>6</v>
      </c>
    </row>
    <row r="8" spans="1:19" ht="16.5" thickBot="1">
      <c r="A8" s="98" t="s">
        <v>30</v>
      </c>
      <c r="B8" s="99"/>
      <c r="C8" s="64"/>
      <c r="D8" s="65"/>
      <c r="E8" s="64"/>
      <c r="F8" s="65"/>
      <c r="G8" s="64"/>
      <c r="H8" s="65"/>
      <c r="I8" s="64"/>
      <c r="J8" s="65"/>
      <c r="K8" s="64"/>
      <c r="L8" s="65"/>
      <c r="M8" s="64">
        <v>1</v>
      </c>
      <c r="N8" s="65"/>
      <c r="O8" s="64"/>
      <c r="P8" s="65"/>
      <c r="Q8" s="64">
        <v>1</v>
      </c>
      <c r="R8" s="65">
        <v>0</v>
      </c>
      <c r="S8" s="74">
        <v>1</v>
      </c>
    </row>
    <row r="9" spans="1:19" ht="16.5" thickBot="1">
      <c r="A9" s="98" t="s">
        <v>31</v>
      </c>
      <c r="B9" s="99"/>
      <c r="C9" s="64"/>
      <c r="D9" s="65"/>
      <c r="E9" s="64"/>
      <c r="F9" s="65"/>
      <c r="G9" s="64"/>
      <c r="H9" s="65"/>
      <c r="I9" s="64"/>
      <c r="J9" s="65"/>
      <c r="K9" s="64"/>
      <c r="L9" s="65"/>
      <c r="M9" s="64">
        <v>2</v>
      </c>
      <c r="N9" s="65"/>
      <c r="O9" s="64"/>
      <c r="P9" s="65"/>
      <c r="Q9" s="64">
        <v>2</v>
      </c>
      <c r="R9" s="65">
        <v>0</v>
      </c>
      <c r="S9" s="74">
        <v>2</v>
      </c>
    </row>
    <row r="10" spans="1:19" ht="16.5" thickBot="1">
      <c r="A10" s="98" t="s">
        <v>45</v>
      </c>
      <c r="B10" s="99"/>
      <c r="C10" s="64"/>
      <c r="D10" s="65"/>
      <c r="E10" s="64"/>
      <c r="F10" s="65"/>
      <c r="G10" s="64"/>
      <c r="H10" s="65"/>
      <c r="I10" s="64"/>
      <c r="J10" s="65"/>
      <c r="K10" s="64"/>
      <c r="L10" s="65"/>
      <c r="M10" s="64"/>
      <c r="N10" s="65"/>
      <c r="O10" s="64"/>
      <c r="P10" s="65"/>
      <c r="Q10" s="64">
        <v>0</v>
      </c>
      <c r="R10" s="65">
        <v>0</v>
      </c>
      <c r="S10" s="74">
        <v>0</v>
      </c>
    </row>
    <row r="11" spans="1:19" ht="21" customHeight="1" thickBot="1">
      <c r="A11" s="100" t="s">
        <v>21</v>
      </c>
      <c r="B11" s="101"/>
      <c r="C11" s="75">
        <v>0</v>
      </c>
      <c r="D11" s="75">
        <v>0</v>
      </c>
      <c r="E11" s="75">
        <v>0</v>
      </c>
      <c r="F11" s="75">
        <v>0</v>
      </c>
      <c r="G11" s="75">
        <v>4</v>
      </c>
      <c r="H11" s="75">
        <v>4</v>
      </c>
      <c r="I11" s="75">
        <v>4</v>
      </c>
      <c r="J11" s="75">
        <v>1</v>
      </c>
      <c r="K11" s="75">
        <v>19</v>
      </c>
      <c r="L11" s="75">
        <v>11</v>
      </c>
      <c r="M11" s="75">
        <v>28</v>
      </c>
      <c r="N11" s="75">
        <v>15</v>
      </c>
      <c r="O11" s="75">
        <v>4</v>
      </c>
      <c r="P11" s="75">
        <v>0</v>
      </c>
      <c r="Q11" s="75">
        <v>59</v>
      </c>
      <c r="R11" s="75">
        <v>27</v>
      </c>
      <c r="S11" s="76">
        <v>86</v>
      </c>
    </row>
    <row r="12" spans="1:19" ht="17.25" thickBot="1" thickTop="1">
      <c r="A12" s="102" t="s">
        <v>133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16.5" thickTop="1">
      <c r="A13" s="103" t="s">
        <v>134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</sheetData>
  <sheetProtection/>
  <mergeCells count="21">
    <mergeCell ref="A7:B7"/>
    <mergeCell ref="A8:B8"/>
    <mergeCell ref="A1:S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S3"/>
    <mergeCell ref="A4:B4"/>
    <mergeCell ref="A5:B5"/>
    <mergeCell ref="A6:B6"/>
    <mergeCell ref="A9:B9"/>
    <mergeCell ref="A10:B10"/>
    <mergeCell ref="A11:B11"/>
    <mergeCell ref="A12:S12"/>
    <mergeCell ref="A13:S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rightToLeft="1" tabSelected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50.7109375" style="16" customWidth="1"/>
    <col min="2" max="2" width="13.8515625" style="16" bestFit="1" customWidth="1"/>
    <col min="3" max="3" width="14.421875" style="16" bestFit="1" customWidth="1"/>
    <col min="4" max="16384" width="9.140625" style="16" customWidth="1"/>
  </cols>
  <sheetData>
    <row r="1" spans="1:3" ht="44.25" customHeight="1" thickBot="1">
      <c r="A1" s="114" t="s">
        <v>135</v>
      </c>
      <c r="B1" s="115"/>
      <c r="C1" s="115"/>
    </row>
    <row r="2" spans="1:3" ht="17.25" thickBot="1" thickTop="1">
      <c r="A2" s="20" t="s">
        <v>0</v>
      </c>
      <c r="B2" s="26">
        <v>1398</v>
      </c>
      <c r="C2" s="26">
        <v>1399</v>
      </c>
    </row>
    <row r="3" spans="1:5" ht="16.5" thickTop="1">
      <c r="A3" s="27" t="s">
        <v>136</v>
      </c>
      <c r="B3" s="71">
        <v>686.39523699</v>
      </c>
      <c r="C3" s="71">
        <v>1735.794137109</v>
      </c>
      <c r="D3" s="70"/>
      <c r="E3" s="70"/>
    </row>
    <row r="4" spans="1:5" ht="16.5" thickBot="1">
      <c r="A4" s="11" t="s">
        <v>137</v>
      </c>
      <c r="B4" s="67">
        <v>-97.51557644697284</v>
      </c>
      <c r="C4" s="66">
        <v>-714.062282193</v>
      </c>
      <c r="D4" s="70"/>
      <c r="E4" s="70"/>
    </row>
    <row r="5" spans="1:5" ht="15.75">
      <c r="A5" s="11" t="s">
        <v>138</v>
      </c>
      <c r="B5" s="68">
        <v>588.8796605430271</v>
      </c>
      <c r="C5" s="68">
        <v>1021.731854916</v>
      </c>
      <c r="D5" s="70"/>
      <c r="E5" s="70"/>
    </row>
    <row r="6" spans="1:5" ht="15.75">
      <c r="A6" s="11"/>
      <c r="B6" s="68">
        <v>0</v>
      </c>
      <c r="C6" s="68">
        <v>0</v>
      </c>
      <c r="D6" s="70"/>
      <c r="E6" s="70"/>
    </row>
    <row r="7" spans="1:5" ht="15.75">
      <c r="A7" s="13" t="s">
        <v>32</v>
      </c>
      <c r="B7" s="68">
        <v>18.472036772</v>
      </c>
      <c r="C7" s="68">
        <v>23.068566544</v>
      </c>
      <c r="D7" s="70"/>
      <c r="E7" s="70"/>
    </row>
    <row r="8" spans="1:5" ht="19.5" customHeight="1" thickBot="1">
      <c r="A8" s="11" t="s">
        <v>34</v>
      </c>
      <c r="B8" s="67">
        <v>-2.11602659</v>
      </c>
      <c r="C8" s="66">
        <v>-1.365098836</v>
      </c>
      <c r="D8" s="70"/>
      <c r="E8" s="70"/>
    </row>
    <row r="9" spans="1:5" ht="15.75">
      <c r="A9" s="11" t="s">
        <v>38</v>
      </c>
      <c r="B9" s="68">
        <v>16.356010182</v>
      </c>
      <c r="C9" s="68">
        <v>21.703467708</v>
      </c>
      <c r="D9" s="70"/>
      <c r="E9" s="70"/>
    </row>
    <row r="10" spans="1:5" ht="15.75">
      <c r="A10" s="11"/>
      <c r="B10" s="68">
        <v>0</v>
      </c>
      <c r="C10" s="68">
        <v>0</v>
      </c>
      <c r="D10" s="70"/>
      <c r="E10" s="70"/>
    </row>
    <row r="11" spans="1:5" ht="15.75">
      <c r="A11" s="13" t="s">
        <v>139</v>
      </c>
      <c r="B11" s="68"/>
      <c r="C11" s="68">
        <v>-40.63715186299999</v>
      </c>
      <c r="D11" s="70"/>
      <c r="E11" s="70"/>
    </row>
    <row r="12" spans="1:5" ht="15.75">
      <c r="A12" s="13" t="s">
        <v>39</v>
      </c>
      <c r="B12" s="68">
        <v>1662.033653056</v>
      </c>
      <c r="C12" s="68">
        <v>7873.881578552</v>
      </c>
      <c r="D12" s="70"/>
      <c r="E12" s="70"/>
    </row>
    <row r="13" spans="1:5" ht="16.5" thickBot="1">
      <c r="A13" s="11" t="s">
        <v>40</v>
      </c>
      <c r="B13" s="67">
        <v>6</v>
      </c>
      <c r="C13" s="66">
        <v>1.09</v>
      </c>
      <c r="D13" s="70"/>
      <c r="E13" s="70"/>
    </row>
    <row r="14" spans="1:5" ht="15.75">
      <c r="A14" s="11" t="s">
        <v>41</v>
      </c>
      <c r="B14" s="68">
        <v>2273.269323781027</v>
      </c>
      <c r="C14" s="68">
        <v>8877.769749313</v>
      </c>
      <c r="D14" s="70"/>
      <c r="E14" s="70"/>
    </row>
    <row r="15" spans="1:5" ht="15.75">
      <c r="A15" s="11"/>
      <c r="B15" s="68">
        <v>0</v>
      </c>
      <c r="C15" s="68">
        <v>0</v>
      </c>
      <c r="D15" s="70"/>
      <c r="E15" s="70"/>
    </row>
    <row r="16" spans="1:5" ht="15.75">
      <c r="A16" s="11" t="s">
        <v>33</v>
      </c>
      <c r="B16" s="68">
        <v>0</v>
      </c>
      <c r="C16" s="68">
        <v>23.841842419</v>
      </c>
      <c r="D16" s="70"/>
      <c r="E16" s="70"/>
    </row>
    <row r="17" spans="1:5" ht="15.75">
      <c r="A17" s="11" t="s">
        <v>140</v>
      </c>
      <c r="B17" s="68">
        <v>0</v>
      </c>
      <c r="C17" s="68">
        <v>0</v>
      </c>
      <c r="D17" s="70"/>
      <c r="E17" s="70"/>
    </row>
    <row r="18" spans="1:5" ht="15.75">
      <c r="A18" s="33" t="s">
        <v>141</v>
      </c>
      <c r="B18" s="68">
        <v>-124.467623279</v>
      </c>
      <c r="C18" s="68">
        <v>-188.556178352</v>
      </c>
      <c r="D18" s="70"/>
      <c r="E18" s="70"/>
    </row>
    <row r="19" spans="1:5" ht="15.75">
      <c r="A19" s="33" t="s">
        <v>142</v>
      </c>
      <c r="B19" s="68">
        <v>-87.05891329</v>
      </c>
      <c r="C19" s="68">
        <v>-120.355573355</v>
      </c>
      <c r="D19" s="70"/>
      <c r="E19" s="70"/>
    </row>
    <row r="20" spans="1:5" ht="15.75">
      <c r="A20" s="11" t="s">
        <v>143</v>
      </c>
      <c r="B20" s="68">
        <v>-59.19227911899725</v>
      </c>
      <c r="C20" s="68">
        <v>-283.93497360432</v>
      </c>
      <c r="D20" s="70"/>
      <c r="E20" s="70"/>
    </row>
    <row r="21" spans="1:5" ht="15.75">
      <c r="A21" s="13" t="s">
        <v>144</v>
      </c>
      <c r="B21" s="68">
        <v>0</v>
      </c>
      <c r="C21" s="68">
        <v>-105.103346986</v>
      </c>
      <c r="D21" s="70"/>
      <c r="E21" s="70"/>
    </row>
    <row r="22" spans="1:5" ht="15.75">
      <c r="A22" s="13" t="s">
        <v>42</v>
      </c>
      <c r="B22" s="68">
        <v>-21.792922202</v>
      </c>
      <c r="C22" s="68">
        <v>-28.360930052</v>
      </c>
      <c r="D22" s="70"/>
      <c r="E22" s="70"/>
    </row>
    <row r="23" spans="1:5" ht="16.5" thickBot="1">
      <c r="A23" s="13" t="s">
        <v>145</v>
      </c>
      <c r="B23" s="67">
        <v>0</v>
      </c>
      <c r="C23" s="66">
        <v>0</v>
      </c>
      <c r="D23" s="70"/>
      <c r="E23" s="70"/>
    </row>
    <row r="24" spans="1:5" ht="15.75">
      <c r="A24" s="11" t="s">
        <v>43</v>
      </c>
      <c r="B24" s="68">
        <v>1980.75758589103</v>
      </c>
      <c r="C24" s="68">
        <v>8175.300589382679</v>
      </c>
      <c r="D24" s="70"/>
      <c r="E24" s="70"/>
    </row>
    <row r="25" spans="1:5" ht="16.5" thickBot="1">
      <c r="A25" s="11" t="s">
        <v>44</v>
      </c>
      <c r="B25" s="67">
        <v>-64.8851356027575</v>
      </c>
      <c r="C25" s="66">
        <v>-24.96187303566992</v>
      </c>
      <c r="D25" s="70"/>
      <c r="E25" s="70"/>
    </row>
    <row r="26" spans="1:5" ht="16.5" thickBot="1">
      <c r="A26" s="12" t="s">
        <v>35</v>
      </c>
      <c r="B26" s="69">
        <v>1915.8724502882724</v>
      </c>
      <c r="C26" s="69">
        <v>8150.33871634701</v>
      </c>
      <c r="D26" s="70"/>
      <c r="E26" s="70"/>
    </row>
    <row r="27" spans="1:3" ht="17.25" thickBot="1" thickTop="1">
      <c r="A27" s="116" t="s">
        <v>133</v>
      </c>
      <c r="B27" s="117"/>
      <c r="C27" s="117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Esmaeili</cp:lastModifiedBy>
  <cp:lastPrinted>2017-07-24T08:11:40Z</cp:lastPrinted>
  <dcterms:created xsi:type="dcterms:W3CDTF">2010-08-18T05:06:50Z</dcterms:created>
  <dcterms:modified xsi:type="dcterms:W3CDTF">2021-08-28T05:01:59Z</dcterms:modified>
  <cp:category/>
  <cp:version/>
  <cp:contentType/>
  <cp:contentStatus/>
</cp:coreProperties>
</file>