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firstSheet="2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>
    <definedName name="_xlnm.Print_Area" localSheetId="4">'فعالیتهای ارزی'!$A$1:$C$8</definedName>
  </definedNames>
  <calcPr fullCalcOnLoad="1"/>
</workbook>
</file>

<file path=xl/sharedStrings.xml><?xml version="1.0" encoding="utf-8"?>
<sst xmlns="http://schemas.openxmlformats.org/spreadsheetml/2006/main" count="168" uniqueCount="143">
  <si>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</si>
  <si>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</si>
  <si>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</si>
  <si>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</si>
  <si>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</si>
  <si>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</si>
  <si>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</si>
  <si>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</si>
  <si>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</si>
  <si>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</si>
  <si>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</si>
  <si>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</si>
  <si>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</si>
  <si>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</si>
  <si>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</si>
  <si>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</si>
  <si>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</si>
  <si>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</si>
  <si>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</si>
  <si>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</si>
  <si>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</si>
  <si>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</si>
  <si>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</si>
  <si>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</si>
  <si>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</si>
  <si>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</si>
  <si>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</si>
  <si>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</si>
  <si>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</si>
  <si>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</si>
  <si>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</si>
  <si>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</si>
  <si>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</si>
  <si>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</si>
  <si>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</si>
  <si>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</si>
  <si>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</si>
  <si>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</si>
  <si>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</si>
  <si>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</si>
  <si>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</si>
  <si>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</si>
  <si>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</si>
  <si>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</si>
  <si>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</si>
  <si>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</si>
  <si>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</si>
  <si>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</si>
  <si>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</si>
  <si>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</si>
  <si>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</si>
  <si>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</si>
  <si>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</si>
  <si>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</si>
  <si>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</si>
  <si>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* سابقه کار در محل بانک محسوب گردد.</t>
  </si>
  <si>
    <t>30 و بیشتر</t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</si>
  <si>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</si>
  <si>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</si>
  <si>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</si>
  <si>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</si>
  <si>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</si>
  <si>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</si>
  <si>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</si>
  <si>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</si>
  <si>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</si>
  <si>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</si>
  <si>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</si>
  <si>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</si>
  <si>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</si>
  <si>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</si>
  <si>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</si>
  <si>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</si>
  <si>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</si>
  <si>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</si>
  <si>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</si>
  <si>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</si>
  <si>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</si>
  <si>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</si>
  <si>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</si>
  <si>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</si>
  <si>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</si>
  <si>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</si>
  <si>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</si>
  <si>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</si>
  <si>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</si>
  <si>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</si>
  <si>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</si>
  <si>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</si>
  <si>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</si>
  <si>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</si>
  <si>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</si>
  <si>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</si>
  <si>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</si>
  <si>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</si>
  <si>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</si>
  <si>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</si>
  <si>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</si>
  <si>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</si>
  <si>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</si>
  <si>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</si>
  <si>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</si>
  <si>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</si>
  <si>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</si>
  <si>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</si>
  <si>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</si>
  <si>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</si>
  <si>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</si>
  <si>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</si>
  <si>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</si>
  <si>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</si>
  <si>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</si>
  <si>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</si>
  <si>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</si>
  <si>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</si>
  <si>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</si>
  <si>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</si>
  <si>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</si>
  <si>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</si>
  <si>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</si>
  <si>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</si>
  <si>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</si>
  <si>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</si>
  <si>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</si>
  <si>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 xml:space="preserve">تسهیلات اعطایی </t>
  </si>
  <si>
    <t>سرمایه گذاری ها</t>
  </si>
  <si>
    <t xml:space="preserve">          شرح</t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</si>
  <si>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 گذاریها و تمرکز درون یا برون مرزی آن 
      (ارقام به ميليارد ريال)
</t>
    </r>
  </si>
  <si>
    <r>
      <t>جدول 8: تعداد نيروي انساني به تفكيك جنسيت سنوات خدمت و تحصيلات پايان سال 1396</t>
    </r>
    <r>
      <rPr>
        <sz val="11"/>
        <rFont val="B Nazanin"/>
        <family val="0"/>
      </rPr>
      <t>*</t>
    </r>
  </si>
  <si>
    <t>معدن</t>
  </si>
  <si>
    <t>سایر</t>
  </si>
  <si>
    <t>ذخیره کاهش ارزش(ذخیره مطالبات م.م)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</si>
  <si>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حکمت ایرانیان
        (ارقام به ميليارد ريال)
</t>
    </r>
  </si>
  <si>
    <t>مأخذ: تمام آمارهاي اين گزارش براساس اطلاعات ارسالي از جانب بانك حکمت ایرانیان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</si>
  <si>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حکمت ایرانیان
      (ارقام به ميليارد ريال)
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</si>
  <si>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 گذاری های بانك حکمت ایرانیان
      (ارقام به ميليارد ريال)
</t>
    </r>
  </si>
  <si>
    <t xml:space="preserve"> مأخذ: تمام آمارهاي اين گزارش بر اساس اطلاعات ارسالي از جانب بانك حکمت ایرانیان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</si>
  <si>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حکمت ایرانیان
                (ارقام به ميلیارد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</si>
  <si>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حکمت ایرانیان</t>
    </r>
  </si>
  <si>
    <t xml:space="preserve">  مأخذ: تمام آمارهاي اين گزارش براساس اطلاعات ارسالي از جانب بانك حکمت ایرانیان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</si>
  <si>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حکمت ایرانیان از فناوري بانكداري الكترونيك</t>
    </r>
  </si>
  <si>
    <t>مأخذ: تمام آمارهاي اين گزارش بر اساس اطلاعات ارسالي از جانب بانك حکمت ایرانیان است.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</si>
  <si>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حکمت ایرانیان
 (ارقام به ميليارد ريال)
</t>
    </r>
  </si>
</sst>
</file>

<file path=xl/styles.xml><?xml version="1.0" encoding="utf-8"?>
<styleSheet xmlns="http://schemas.openxmlformats.org/spreadsheetml/2006/main">
  <numFmts count="4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_-* #,##0.0000_-;_-* #,##0.0000\-;_-* &quot;-&quot;??_-;_-@_-"/>
    <numFmt numFmtId="194" formatCode="_-* #,##0.00000_-;_-* #,##0.00000\-;_-* &quot;-&quot;??_-;_-@_-"/>
    <numFmt numFmtId="195" formatCode="0.0"/>
    <numFmt numFmtId="196" formatCode="#,##0.00_-;[Red]\(#,##0\).00\-"/>
    <numFmt numFmtId="197" formatCode="#,##0;[Red]\(#,##0\)"/>
    <numFmt numFmtId="198" formatCode="0.00_ ;\-0.00\ "/>
  </numFmts>
  <fonts count="56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sz val="8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B Nazanin"/>
      <family val="0"/>
    </font>
    <font>
      <sz val="8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B Nazanin"/>
      <family val="0"/>
    </font>
    <font>
      <sz val="8"/>
      <color theme="1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ck"/>
      <top style="medium"/>
      <bottom style="medium"/>
    </border>
    <border>
      <left style="medium"/>
      <right style="medium"/>
      <top style="medium"/>
      <bottom style="double"/>
    </border>
    <border>
      <left style="thick"/>
      <right style="thick"/>
      <top style="medium"/>
      <bottom style="double"/>
    </border>
    <border>
      <left style="thick"/>
      <right style="thick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 readingOrder="2"/>
    </xf>
    <xf numFmtId="0" fontId="5" fillId="0" borderId="11" xfId="0" applyFont="1" applyBorder="1" applyAlignment="1">
      <alignment horizontal="center" wrapText="1" readingOrder="2"/>
    </xf>
    <xf numFmtId="0" fontId="4" fillId="0" borderId="12" xfId="0" applyFont="1" applyBorder="1" applyAlignment="1">
      <alignment horizontal="justify" vertical="top" wrapText="1" readingOrder="2"/>
    </xf>
    <xf numFmtId="0" fontId="4" fillId="0" borderId="13" xfId="0" applyFont="1" applyBorder="1" applyAlignment="1">
      <alignment horizontal="justify" wrapText="1" readingOrder="2"/>
    </xf>
    <xf numFmtId="0" fontId="4" fillId="0" borderId="14" xfId="0" applyFont="1" applyBorder="1" applyAlignment="1">
      <alignment horizontal="justify" wrapText="1" readingOrder="2"/>
    </xf>
    <xf numFmtId="0" fontId="5" fillId="0" borderId="15" xfId="0" applyFont="1" applyBorder="1" applyAlignment="1">
      <alignment horizontal="center" wrapText="1" readingOrder="2"/>
    </xf>
    <xf numFmtId="0" fontId="5" fillId="0" borderId="16" xfId="0" applyFont="1" applyBorder="1" applyAlignment="1">
      <alignment horizontal="center" wrapText="1" readingOrder="2"/>
    </xf>
    <xf numFmtId="3" fontId="5" fillId="0" borderId="17" xfId="0" applyNumberFormat="1" applyFont="1" applyBorder="1" applyAlignment="1">
      <alignment horizontal="center" wrapText="1" readingOrder="2"/>
    </xf>
    <xf numFmtId="0" fontId="9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 readingOrder="2"/>
    </xf>
    <xf numFmtId="0" fontId="4" fillId="0" borderId="12" xfId="0" applyFont="1" applyBorder="1" applyAlignment="1">
      <alignment horizontal="right" vertical="center" wrapText="1" readingOrder="2"/>
    </xf>
    <xf numFmtId="3" fontId="5" fillId="0" borderId="17" xfId="0" applyNumberFormat="1" applyFont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right" vertical="center" wrapText="1" readingOrder="2"/>
    </xf>
    <xf numFmtId="3" fontId="6" fillId="0" borderId="17" xfId="0" applyNumberFormat="1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justify" vertical="center" wrapText="1" readingOrder="2"/>
    </xf>
    <xf numFmtId="3" fontId="3" fillId="0" borderId="17" xfId="0" applyNumberFormat="1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vertical="center" wrapText="1" readingOrder="2"/>
    </xf>
    <xf numFmtId="3" fontId="5" fillId="0" borderId="18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justify" vertical="top" wrapText="1" readingOrder="2"/>
    </xf>
    <xf numFmtId="0" fontId="5" fillId="0" borderId="17" xfId="0" applyFont="1" applyBorder="1" applyAlignment="1">
      <alignment horizontal="center" wrapText="1" readingOrder="2"/>
    </xf>
    <xf numFmtId="1" fontId="5" fillId="0" borderId="17" xfId="0" applyNumberFormat="1" applyFont="1" applyBorder="1" applyAlignment="1">
      <alignment horizontal="center" wrapText="1" readingOrder="2"/>
    </xf>
    <xf numFmtId="3" fontId="6" fillId="0" borderId="18" xfId="0" applyNumberFormat="1" applyFont="1" applyBorder="1" applyAlignment="1">
      <alignment horizontal="center" vertical="center" wrapText="1" readingOrder="2"/>
    </xf>
    <xf numFmtId="3" fontId="5" fillId="0" borderId="18" xfId="0" applyNumberFormat="1" applyFont="1" applyBorder="1" applyAlignment="1">
      <alignment horizontal="center" wrapText="1" readingOrder="2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wrapText="1" readingOrder="2"/>
    </xf>
    <xf numFmtId="0" fontId="1" fillId="33" borderId="20" xfId="0" applyFont="1" applyFill="1" applyBorder="1" applyAlignment="1">
      <alignment horizontal="center" vertical="center" wrapText="1" readingOrder="2"/>
    </xf>
    <xf numFmtId="1" fontId="2" fillId="33" borderId="21" xfId="0" applyNumberFormat="1" applyFont="1" applyFill="1" applyBorder="1" applyAlignment="1">
      <alignment horizontal="center" vertical="center" wrapText="1" readingOrder="2"/>
    </xf>
    <xf numFmtId="0" fontId="1" fillId="33" borderId="20" xfId="0" applyFont="1" applyFill="1" applyBorder="1" applyAlignment="1">
      <alignment horizontal="center" wrapText="1" readingOrder="2"/>
    </xf>
    <xf numFmtId="0" fontId="2" fillId="33" borderId="21" xfId="0" applyFont="1" applyFill="1" applyBorder="1" applyAlignment="1">
      <alignment horizontal="center" wrapText="1" readingOrder="2"/>
    </xf>
    <xf numFmtId="0" fontId="2" fillId="33" borderId="20" xfId="0" applyFont="1" applyFill="1" applyBorder="1" applyAlignment="1">
      <alignment horizontal="center" wrapText="1" readingOrder="2"/>
    </xf>
    <xf numFmtId="0" fontId="8" fillId="33" borderId="20" xfId="0" applyFont="1" applyFill="1" applyBorder="1" applyAlignment="1">
      <alignment horizontal="center" wrapText="1" readingOrder="2"/>
    </xf>
    <xf numFmtId="0" fontId="4" fillId="0" borderId="13" xfId="0" applyFont="1" applyBorder="1" applyAlignment="1">
      <alignment horizontal="justify" vertical="top" wrapText="1" readingOrder="2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 indent="1" readingOrder="2"/>
    </xf>
    <xf numFmtId="0" fontId="4" fillId="0" borderId="23" xfId="0" applyFont="1" applyBorder="1" applyAlignment="1">
      <alignment horizontal="right" vertical="top" wrapText="1" indent="1" readingOrder="2"/>
    </xf>
    <xf numFmtId="3" fontId="5" fillId="0" borderId="24" xfId="0" applyNumberFormat="1" applyFont="1" applyBorder="1" applyAlignment="1">
      <alignment horizontal="center" wrapText="1" readingOrder="2"/>
    </xf>
    <xf numFmtId="0" fontId="4" fillId="0" borderId="12" xfId="0" applyFont="1" applyBorder="1" applyAlignment="1">
      <alignment horizontal="right" vertical="center" wrapText="1" indent="1" readingOrder="2"/>
    </xf>
    <xf numFmtId="0" fontId="1" fillId="0" borderId="12" xfId="0" applyFont="1" applyBorder="1" applyAlignment="1">
      <alignment horizontal="right" vertical="top" wrapText="1" readingOrder="2"/>
    </xf>
    <xf numFmtId="0" fontId="1" fillId="0" borderId="23" xfId="0" applyFont="1" applyBorder="1" applyAlignment="1">
      <alignment horizontal="right" vertical="top" wrapText="1" readingOrder="2"/>
    </xf>
    <xf numFmtId="0" fontId="4" fillId="0" borderId="17" xfId="0" applyFont="1" applyBorder="1" applyAlignment="1">
      <alignment horizontal="right" vertical="top" wrapText="1" readingOrder="2"/>
    </xf>
    <xf numFmtId="0" fontId="4" fillId="0" borderId="18" xfId="0" applyFont="1" applyBorder="1" applyAlignment="1">
      <alignment horizontal="right" vertical="top" wrapText="1" readingOrder="2"/>
    </xf>
    <xf numFmtId="0" fontId="11" fillId="0" borderId="25" xfId="0" applyFont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wrapText="1" readingOrder="2"/>
    </xf>
    <xf numFmtId="0" fontId="12" fillId="33" borderId="21" xfId="0" applyFont="1" applyFill="1" applyBorder="1" applyAlignment="1">
      <alignment horizontal="center" wrapText="1" readingOrder="2"/>
    </xf>
    <xf numFmtId="0" fontId="11" fillId="0" borderId="26" xfId="0" applyFont="1" applyBorder="1" applyAlignment="1">
      <alignment horizontal="justify" vertical="top" wrapText="1" readingOrder="2"/>
    </xf>
    <xf numFmtId="0" fontId="12" fillId="0" borderId="23" xfId="0" applyFont="1" applyBorder="1" applyAlignment="1">
      <alignment horizontal="justify" vertical="top" wrapText="1" readingOrder="2"/>
    </xf>
    <xf numFmtId="0" fontId="11" fillId="0" borderId="23" xfId="0" applyFont="1" applyBorder="1" applyAlignment="1">
      <alignment horizontal="right" vertical="top" wrapText="1" indent="1" readingOrder="2"/>
    </xf>
    <xf numFmtId="0" fontId="13" fillId="0" borderId="13" xfId="0" applyFont="1" applyBorder="1" applyAlignment="1">
      <alignment horizontal="right" indent="1" readingOrder="2"/>
    </xf>
    <xf numFmtId="0" fontId="7" fillId="33" borderId="27" xfId="0" applyFont="1" applyFill="1" applyBorder="1" applyAlignment="1">
      <alignment horizontal="center" vertical="center" textRotation="180" wrapText="1" readingOrder="2"/>
    </xf>
    <xf numFmtId="0" fontId="4" fillId="0" borderId="18" xfId="0" applyFont="1" applyBorder="1" applyAlignment="1">
      <alignment horizontal="center" vertical="center" wrapText="1" readingOrder="2"/>
    </xf>
    <xf numFmtId="0" fontId="4" fillId="0" borderId="17" xfId="0" applyFont="1" applyBorder="1" applyAlignment="1">
      <alignment horizontal="center" vertical="top" wrapText="1" readingOrder="2"/>
    </xf>
    <xf numFmtId="0" fontId="4" fillId="0" borderId="18" xfId="0" applyFont="1" applyBorder="1" applyAlignment="1">
      <alignment horizontal="center" vertical="top" wrapText="1" readingOrder="2"/>
    </xf>
    <xf numFmtId="0" fontId="12" fillId="33" borderId="28" xfId="0" applyFont="1" applyFill="1" applyBorder="1" applyAlignment="1">
      <alignment horizontal="right" readingOrder="2"/>
    </xf>
    <xf numFmtId="0" fontId="4" fillId="0" borderId="23" xfId="0" applyFont="1" applyBorder="1" applyAlignment="1">
      <alignment horizontal="right" vertical="center" wrapText="1" readingOrder="2"/>
    </xf>
    <xf numFmtId="0" fontId="1" fillId="33" borderId="25" xfId="0" applyFont="1" applyFill="1" applyBorder="1" applyAlignment="1">
      <alignment horizontal="center" vertical="center" wrapText="1" readingOrder="2"/>
    </xf>
    <xf numFmtId="0" fontId="4" fillId="0" borderId="26" xfId="0" applyFont="1" applyBorder="1" applyAlignment="1">
      <alignment horizontal="justify" vertical="center" wrapText="1" readingOrder="2"/>
    </xf>
    <xf numFmtId="0" fontId="4" fillId="0" borderId="23" xfId="0" applyFont="1" applyBorder="1" applyAlignment="1">
      <alignment horizontal="justify" vertical="center" wrapText="1" readingOrder="2"/>
    </xf>
    <xf numFmtId="0" fontId="2" fillId="33" borderId="29" xfId="0" applyFont="1" applyFill="1" applyBorder="1" applyAlignment="1">
      <alignment horizontal="center" vertical="center" wrapText="1" readingOrder="2"/>
    </xf>
    <xf numFmtId="0" fontId="0" fillId="0" borderId="0" xfId="0" applyFont="1" applyAlignment="1">
      <alignment/>
    </xf>
    <xf numFmtId="178" fontId="5" fillId="0" borderId="17" xfId="42" applyNumberFormat="1" applyFont="1" applyBorder="1" applyAlignment="1">
      <alignment horizontal="center" wrapText="1" readingOrder="2"/>
    </xf>
    <xf numFmtId="178" fontId="5" fillId="0" borderId="10" xfId="42" applyNumberFormat="1" applyFont="1" applyBorder="1" applyAlignment="1">
      <alignment horizontal="center" wrapText="1" readingOrder="2"/>
    </xf>
    <xf numFmtId="0" fontId="5" fillId="0" borderId="10" xfId="0" applyFont="1" applyBorder="1" applyAlignment="1">
      <alignment horizontal="right" wrapText="1" readingOrder="2"/>
    </xf>
    <xf numFmtId="0" fontId="1" fillId="34" borderId="12" xfId="0" applyFont="1" applyFill="1" applyBorder="1" applyAlignment="1">
      <alignment horizontal="justify" vertical="center" wrapText="1" readingOrder="2"/>
    </xf>
    <xf numFmtId="3" fontId="5" fillId="34" borderId="30" xfId="0" applyNumberFormat="1" applyFont="1" applyFill="1" applyBorder="1" applyAlignment="1">
      <alignment horizontal="center" wrapText="1" readingOrder="2"/>
    </xf>
    <xf numFmtId="0" fontId="1" fillId="0" borderId="23" xfId="0" applyFont="1" applyFill="1" applyBorder="1" applyAlignment="1">
      <alignment horizontal="right" vertical="top" wrapText="1" readingOrder="2"/>
    </xf>
    <xf numFmtId="3" fontId="4" fillId="0" borderId="31" xfId="0" applyNumberFormat="1" applyFont="1" applyFill="1" applyBorder="1" applyAlignment="1">
      <alignment horizontal="center" vertical="top" wrapText="1" readingOrder="2"/>
    </xf>
    <xf numFmtId="0" fontId="1" fillId="0" borderId="32" xfId="0" applyFont="1" applyFill="1" applyBorder="1" applyAlignment="1">
      <alignment horizontal="right" vertical="top" wrapText="1" readingOrder="2"/>
    </xf>
    <xf numFmtId="3" fontId="4" fillId="0" borderId="33" xfId="0" applyNumberFormat="1" applyFont="1" applyFill="1" applyBorder="1" applyAlignment="1">
      <alignment horizontal="center" vertical="top" wrapText="1" readingOrder="2"/>
    </xf>
    <xf numFmtId="3" fontId="4" fillId="0" borderId="10" xfId="0" applyNumberFormat="1" applyFont="1" applyFill="1" applyBorder="1" applyAlignment="1">
      <alignment horizontal="center" vertical="top" wrapText="1" readingOrder="2"/>
    </xf>
    <xf numFmtId="3" fontId="4" fillId="0" borderId="31" xfId="0" applyNumberFormat="1" applyFont="1" applyFill="1" applyBorder="1" applyAlignment="1">
      <alignment horizontal="center" vertical="center" wrapText="1" readingOrder="2"/>
    </xf>
    <xf numFmtId="3" fontId="4" fillId="0" borderId="34" xfId="0" applyNumberFormat="1" applyFont="1" applyFill="1" applyBorder="1" applyAlignment="1">
      <alignment horizontal="center" vertical="top" wrapText="1" readingOrder="2"/>
    </xf>
    <xf numFmtId="178" fontId="11" fillId="0" borderId="24" xfId="42" applyNumberFormat="1" applyFont="1" applyBorder="1" applyAlignment="1">
      <alignment horizontal="center" vertical="center" wrapText="1" readingOrder="2"/>
    </xf>
    <xf numFmtId="178" fontId="11" fillId="0" borderId="24" xfId="42" applyNumberFormat="1" applyFont="1" applyBorder="1" applyAlignment="1">
      <alignment horizontal="center" wrapText="1" readingOrder="2"/>
    </xf>
    <xf numFmtId="178" fontId="11" fillId="0" borderId="18" xfId="42" applyNumberFormat="1" applyFont="1" applyBorder="1" applyAlignment="1">
      <alignment horizontal="center" vertical="center" wrapText="1" readingOrder="2"/>
    </xf>
    <xf numFmtId="178" fontId="11" fillId="0" borderId="18" xfId="42" applyNumberFormat="1" applyFont="1" applyBorder="1" applyAlignment="1">
      <alignment horizontal="center" wrapText="1" readingOrder="2"/>
    </xf>
    <xf numFmtId="178" fontId="11" fillId="0" borderId="18" xfId="42" applyNumberFormat="1" applyFont="1" applyBorder="1" applyAlignment="1">
      <alignment horizontal="center" vertical="top" wrapText="1" readingOrder="2"/>
    </xf>
    <xf numFmtId="1" fontId="11" fillId="0" borderId="18" xfId="42" applyNumberFormat="1" applyFont="1" applyBorder="1" applyAlignment="1">
      <alignment horizontal="center"/>
    </xf>
    <xf numFmtId="178" fontId="11" fillId="33" borderId="31" xfId="42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178" fontId="11" fillId="0" borderId="18" xfId="42" applyNumberFormat="1" applyFont="1" applyBorder="1" applyAlignment="1">
      <alignment horizontal="center"/>
    </xf>
    <xf numFmtId="180" fontId="54" fillId="0" borderId="10" xfId="42" applyNumberFormat="1" applyFont="1" applyBorder="1" applyAlignment="1">
      <alignment horizontal="right" wrapText="1"/>
    </xf>
    <xf numFmtId="178" fontId="5" fillId="0" borderId="30" xfId="42" applyNumberFormat="1" applyFont="1" applyBorder="1" applyAlignment="1">
      <alignment horizontal="center" wrapText="1" readingOrder="2"/>
    </xf>
    <xf numFmtId="178" fontId="5" fillId="0" borderId="35" xfId="42" applyNumberFormat="1" applyFont="1" applyBorder="1" applyAlignment="1">
      <alignment horizontal="center" wrapText="1" readingOrder="2"/>
    </xf>
    <xf numFmtId="184" fontId="54" fillId="0" borderId="36" xfId="42" applyNumberFormat="1" applyFont="1" applyBorder="1" applyAlignment="1">
      <alignment horizontal="center" wrapText="1"/>
    </xf>
    <xf numFmtId="184" fontId="54" fillId="0" borderId="37" xfId="0" applyNumberFormat="1" applyFont="1" applyBorder="1" applyAlignment="1">
      <alignment horizontal="center" wrapText="1"/>
    </xf>
    <xf numFmtId="184" fontId="54" fillId="0" borderId="37" xfId="42" applyNumberFormat="1" applyFont="1" applyBorder="1" applyAlignment="1">
      <alignment horizontal="center" wrapText="1"/>
    </xf>
    <xf numFmtId="184" fontId="54" fillId="0" borderId="36" xfId="0" applyNumberFormat="1" applyFont="1" applyBorder="1" applyAlignment="1">
      <alignment horizontal="center" wrapText="1"/>
    </xf>
    <xf numFmtId="184" fontId="55" fillId="0" borderId="37" xfId="42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horizontal="right" vertical="center" wrapText="1" readingOrder="2"/>
    </xf>
    <xf numFmtId="184" fontId="54" fillId="0" borderId="30" xfId="0" applyNumberFormat="1" applyFont="1" applyFill="1" applyBorder="1" applyAlignment="1">
      <alignment horizontal="center" wrapText="1"/>
    </xf>
    <xf numFmtId="184" fontId="54" fillId="0" borderId="37" xfId="42" applyNumberFormat="1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/>
    </xf>
    <xf numFmtId="0" fontId="11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horizontal="right"/>
    </xf>
    <xf numFmtId="0" fontId="0" fillId="0" borderId="38" xfId="0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right" wrapText="1"/>
    </xf>
    <xf numFmtId="0" fontId="4" fillId="0" borderId="39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right"/>
    </xf>
    <xf numFmtId="0" fontId="7" fillId="0" borderId="27" xfId="0" applyFont="1" applyBorder="1" applyAlignment="1">
      <alignment horizontal="center" wrapText="1" readingOrder="2"/>
    </xf>
    <xf numFmtId="0" fontId="7" fillId="33" borderId="27" xfId="0" applyFont="1" applyFill="1" applyBorder="1" applyAlignment="1">
      <alignment horizontal="center" vertical="center" textRotation="180" wrapText="1" readingOrder="2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right" readingOrder="2"/>
    </xf>
    <xf numFmtId="0" fontId="8" fillId="33" borderId="27" xfId="0" applyFont="1" applyFill="1" applyBorder="1" applyAlignment="1">
      <alignment horizontal="center" wrapText="1" readingOrder="2"/>
    </xf>
    <xf numFmtId="187" fontId="4" fillId="0" borderId="38" xfId="0" applyNumberFormat="1" applyFont="1" applyBorder="1" applyAlignment="1">
      <alignment horizontal="center" vertical="center" wrapText="1"/>
    </xf>
    <xf numFmtId="187" fontId="4" fillId="0" borderId="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3" fontId="4" fillId="0" borderId="41" xfId="42" applyNumberFormat="1" applyFont="1" applyFill="1" applyBorder="1" applyAlignment="1">
      <alignment horizontal="center" vertical="center" wrapText="1" readingOrder="2"/>
    </xf>
    <xf numFmtId="3" fontId="4" fillId="0" borderId="42" xfId="42" applyNumberFormat="1" applyFont="1" applyFill="1" applyBorder="1" applyAlignment="1">
      <alignment horizontal="center" vertical="center" wrapText="1" readingOrder="2"/>
    </xf>
    <xf numFmtId="3" fontId="1" fillId="0" borderId="43" xfId="42" applyNumberFormat="1" applyFont="1" applyBorder="1" applyAlignment="1">
      <alignment horizontal="center" vertical="top" wrapText="1" readingOrder="2"/>
    </xf>
    <xf numFmtId="3" fontId="4" fillId="0" borderId="44" xfId="42" applyNumberFormat="1" applyFont="1" applyFill="1" applyBorder="1" applyAlignment="1">
      <alignment horizontal="center" vertical="center" wrapText="1" readingOrder="2"/>
    </xf>
    <xf numFmtId="3" fontId="4" fillId="0" borderId="45" xfId="42" applyNumberFormat="1" applyFont="1" applyFill="1" applyBorder="1" applyAlignment="1">
      <alignment horizontal="center" vertical="center" wrapText="1" readingOrder="2"/>
    </xf>
    <xf numFmtId="3" fontId="4" fillId="0" borderId="44" xfId="42" applyNumberFormat="1" applyFont="1" applyFill="1" applyBorder="1" applyAlignment="1">
      <alignment horizontal="center" vertical="center" shrinkToFit="1" readingOrder="2"/>
    </xf>
    <xf numFmtId="3" fontId="4" fillId="0" borderId="45" xfId="42" applyNumberFormat="1" applyFont="1" applyFill="1" applyBorder="1" applyAlignment="1">
      <alignment horizontal="center" vertical="center" shrinkToFit="1" readingOrder="2"/>
    </xf>
    <xf numFmtId="3" fontId="4" fillId="0" borderId="46" xfId="42" applyNumberFormat="1" applyFont="1" applyFill="1" applyBorder="1" applyAlignment="1">
      <alignment horizontal="center" vertical="center" shrinkToFit="1" readingOrder="2"/>
    </xf>
    <xf numFmtId="3" fontId="4" fillId="0" borderId="47" xfId="42" applyNumberFormat="1" applyFont="1" applyFill="1" applyBorder="1" applyAlignment="1">
      <alignment horizontal="center" vertical="center" shrinkToFit="1" readingOrder="2"/>
    </xf>
    <xf numFmtId="3" fontId="1" fillId="0" borderId="17" xfId="42" applyNumberFormat="1" applyFont="1" applyBorder="1" applyAlignment="1">
      <alignment horizontal="center" vertical="top" wrapText="1" readingOrder="2"/>
    </xf>
    <xf numFmtId="3" fontId="1" fillId="0" borderId="48" xfId="42" applyNumberFormat="1" applyFont="1" applyFill="1" applyBorder="1" applyAlignment="1">
      <alignment horizontal="center" vertical="center" wrapText="1" readingOrder="2"/>
    </xf>
    <xf numFmtId="3" fontId="1" fillId="0" borderId="49" xfId="42" applyNumberFormat="1" applyFont="1" applyFill="1" applyBorder="1" applyAlignment="1">
      <alignment horizontal="center" vertical="center" wrapText="1" readingOrder="2"/>
    </xf>
    <xf numFmtId="3" fontId="1" fillId="0" borderId="50" xfId="42" applyNumberFormat="1" applyFont="1" applyFill="1" applyBorder="1" applyAlignment="1">
      <alignment horizontal="center" vertical="center" wrapText="1" readingOrder="2"/>
    </xf>
    <xf numFmtId="3" fontId="1" fillId="0" borderId="51" xfId="42" applyNumberFormat="1" applyFont="1" applyFill="1" applyBorder="1" applyAlignment="1">
      <alignment horizontal="center" vertical="center" wrapText="1" readingOrder="2"/>
    </xf>
    <xf numFmtId="3" fontId="1" fillId="0" borderId="52" xfId="42" applyNumberFormat="1" applyFont="1" applyBorder="1" applyAlignment="1">
      <alignment horizontal="center" vertical="center" wrapText="1" readingOrder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SheetLayoutView="150" zoomScalePageLayoutView="0" workbookViewId="0" topLeftCell="A8">
      <selection activeCell="C21" sqref="C21"/>
    </sheetView>
  </sheetViews>
  <sheetFormatPr defaultColWidth="9.140625" defaultRowHeight="12.75"/>
  <cols>
    <col min="1" max="1" width="46.140625" style="0" customWidth="1"/>
    <col min="2" max="2" width="11.140625" style="21" customWidth="1"/>
    <col min="3" max="3" width="13.57421875" style="21" customWidth="1"/>
    <col min="4" max="4" width="17.57421875" style="0" bestFit="1" customWidth="1"/>
  </cols>
  <sheetData>
    <row r="1" spans="1:3" ht="42.75" customHeight="1" thickBot="1">
      <c r="A1" s="97" t="s">
        <v>132</v>
      </c>
      <c r="B1" s="98"/>
      <c r="C1" s="98"/>
    </row>
    <row r="2" spans="1:3" ht="17.25" thickBot="1" thickTop="1">
      <c r="A2" s="31" t="s">
        <v>0</v>
      </c>
      <c r="B2" s="32">
        <v>1395</v>
      </c>
      <c r="C2" s="32">
        <v>1396</v>
      </c>
    </row>
    <row r="3" spans="1:3" ht="16.5" thickTop="1">
      <c r="A3" s="15" t="s">
        <v>98</v>
      </c>
      <c r="B3" s="8"/>
      <c r="C3" s="41"/>
    </row>
    <row r="4" spans="1:3" ht="15.75">
      <c r="A4" s="42" t="s">
        <v>83</v>
      </c>
      <c r="B4" s="8">
        <v>1019</v>
      </c>
      <c r="C4" s="27">
        <v>2045</v>
      </c>
    </row>
    <row r="5" spans="1:3" ht="15.75">
      <c r="A5" s="42" t="s">
        <v>84</v>
      </c>
      <c r="B5" s="8">
        <v>2854</v>
      </c>
      <c r="C5" s="27">
        <v>6543</v>
      </c>
    </row>
    <row r="6" spans="1:3" ht="15.75">
      <c r="A6" s="42" t="s">
        <v>85</v>
      </c>
      <c r="B6" s="8">
        <v>0</v>
      </c>
      <c r="C6" s="27">
        <v>0</v>
      </c>
    </row>
    <row r="7" spans="1:3" ht="15.75">
      <c r="A7" s="42" t="s">
        <v>86</v>
      </c>
      <c r="B7" s="16">
        <v>0</v>
      </c>
      <c r="C7" s="26">
        <v>0</v>
      </c>
    </row>
    <row r="8" spans="1:3" ht="15.75">
      <c r="A8" s="42" t="s">
        <v>95</v>
      </c>
      <c r="B8" s="8">
        <v>21654</v>
      </c>
      <c r="C8" s="27">
        <v>22782</v>
      </c>
    </row>
    <row r="9" spans="1:3" ht="14.25" customHeight="1">
      <c r="A9" s="42" t="s">
        <v>97</v>
      </c>
      <c r="B9" s="8">
        <v>958</v>
      </c>
      <c r="C9" s="27">
        <v>1186</v>
      </c>
    </row>
    <row r="10" spans="1:3" ht="14.25" customHeight="1">
      <c r="A10" s="42" t="s">
        <v>96</v>
      </c>
      <c r="B10" s="8">
        <v>3057</v>
      </c>
      <c r="C10" s="8">
        <v>3149</v>
      </c>
    </row>
    <row r="11" spans="1:3" ht="16.5" customHeight="1">
      <c r="A11" s="42" t="s">
        <v>87</v>
      </c>
      <c r="B11" s="24">
        <v>278</v>
      </c>
      <c r="C11" s="25">
        <v>442</v>
      </c>
    </row>
    <row r="12" spans="1:3" ht="15.75">
      <c r="A12" s="42" t="s">
        <v>88</v>
      </c>
      <c r="B12" s="16">
        <v>4142</v>
      </c>
      <c r="C12" s="16">
        <v>4453</v>
      </c>
    </row>
    <row r="13" spans="1:3" ht="15.75">
      <c r="A13" s="42" t="s">
        <v>89</v>
      </c>
      <c r="B13" s="14">
        <v>29</v>
      </c>
      <c r="C13" s="14">
        <v>71</v>
      </c>
    </row>
    <row r="14" spans="1:3" ht="15.75">
      <c r="A14" s="42" t="s">
        <v>90</v>
      </c>
      <c r="B14" s="14">
        <v>2727</v>
      </c>
      <c r="C14" s="14">
        <v>3134</v>
      </c>
    </row>
    <row r="15" spans="1:3" ht="16.5" thickBot="1">
      <c r="A15" s="42" t="s">
        <v>42</v>
      </c>
      <c r="B15" s="14">
        <v>479</v>
      </c>
      <c r="C15" s="14">
        <v>698</v>
      </c>
    </row>
    <row r="16" spans="1:3" ht="16.5" thickBot="1">
      <c r="A16" s="68" t="s">
        <v>91</v>
      </c>
      <c r="B16" s="69">
        <v>37197</v>
      </c>
      <c r="C16" s="69">
        <v>44503</v>
      </c>
    </row>
    <row r="17" spans="1:3" ht="16.5" thickTop="1">
      <c r="A17" s="12" t="s">
        <v>1</v>
      </c>
      <c r="B17" s="18"/>
      <c r="C17" s="26"/>
    </row>
    <row r="18" spans="1:3" ht="12.75" customHeight="1">
      <c r="A18" s="19" t="s">
        <v>2</v>
      </c>
      <c r="B18" s="20">
        <v>150</v>
      </c>
      <c r="C18" s="20">
        <v>128</v>
      </c>
    </row>
    <row r="19" spans="1:3" ht="15.75">
      <c r="A19" s="13" t="s">
        <v>92</v>
      </c>
      <c r="B19" s="14">
        <v>1042</v>
      </c>
      <c r="C19" s="27">
        <v>1131</v>
      </c>
    </row>
    <row r="20" spans="1:3" ht="15.75">
      <c r="A20" s="17" t="s">
        <v>93</v>
      </c>
      <c r="B20" s="14">
        <v>2029</v>
      </c>
      <c r="C20" s="27">
        <v>3726</v>
      </c>
    </row>
    <row r="21" spans="1:3" ht="16.5" thickBot="1">
      <c r="A21" s="17" t="s">
        <v>94</v>
      </c>
      <c r="B21" s="14">
        <v>5563</v>
      </c>
      <c r="C21" s="27">
        <v>6762</v>
      </c>
    </row>
    <row r="22" spans="1:3" ht="16.5" thickTop="1">
      <c r="A22" s="99" t="s">
        <v>133</v>
      </c>
      <c r="B22" s="99"/>
      <c r="C22" s="99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50" zoomScaleSheetLayoutView="150" workbookViewId="0" topLeftCell="A1">
      <selection activeCell="E11" sqref="E11"/>
    </sheetView>
  </sheetViews>
  <sheetFormatPr defaultColWidth="9.140625" defaultRowHeight="12.75"/>
  <cols>
    <col min="1" max="1" width="52.28125" style="0" bestFit="1" customWidth="1"/>
    <col min="2" max="3" width="7.710937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100" t="s">
        <v>134</v>
      </c>
      <c r="B1" s="101"/>
      <c r="C1" s="101"/>
    </row>
    <row r="2" spans="1:3" ht="17.25" thickBot="1" thickTop="1">
      <c r="A2" s="33" t="s">
        <v>0</v>
      </c>
      <c r="B2" s="34">
        <v>1395</v>
      </c>
      <c r="C2" s="34">
        <v>1396</v>
      </c>
    </row>
    <row r="3" spans="1:3" ht="16.5" thickTop="1">
      <c r="A3" s="43" t="s">
        <v>99</v>
      </c>
      <c r="B3" s="8"/>
      <c r="C3" s="27"/>
    </row>
    <row r="4" spans="1:3" ht="15.75">
      <c r="A4" s="39" t="s">
        <v>100</v>
      </c>
      <c r="B4" s="14">
        <v>1117</v>
      </c>
      <c r="C4" s="27">
        <v>439</v>
      </c>
    </row>
    <row r="5" spans="1:3" ht="15.75">
      <c r="A5" s="39" t="s">
        <v>101</v>
      </c>
      <c r="B5" s="14">
        <v>5029</v>
      </c>
      <c r="C5" s="27">
        <v>8006</v>
      </c>
    </row>
    <row r="6" spans="1:3" ht="15.75">
      <c r="A6" s="39" t="s">
        <v>102</v>
      </c>
      <c r="B6" s="14">
        <v>65</v>
      </c>
      <c r="C6" s="27">
        <v>21</v>
      </c>
    </row>
    <row r="7" spans="1:3" ht="15.75">
      <c r="A7" s="39" t="s">
        <v>103</v>
      </c>
      <c r="B7" s="16">
        <v>0</v>
      </c>
      <c r="C7" s="30">
        <v>0</v>
      </c>
    </row>
    <row r="8" spans="1:3" ht="15.75">
      <c r="A8" s="39" t="s">
        <v>121</v>
      </c>
      <c r="B8" s="14">
        <v>70</v>
      </c>
      <c r="C8" s="27">
        <v>50</v>
      </c>
    </row>
    <row r="9" spans="1:5" ht="15.75" customHeight="1">
      <c r="A9" s="39" t="s">
        <v>104</v>
      </c>
      <c r="B9" s="14">
        <v>66</v>
      </c>
      <c r="C9" s="27">
        <v>568</v>
      </c>
      <c r="E9" s="21"/>
    </row>
    <row r="10" spans="1:3" ht="16.5" thickBot="1">
      <c r="A10" s="40" t="s">
        <v>105</v>
      </c>
      <c r="B10" s="55">
        <v>59</v>
      </c>
      <c r="C10" s="56">
        <v>84</v>
      </c>
    </row>
    <row r="11" spans="1:5" ht="16.5" thickBot="1">
      <c r="A11" s="70" t="s">
        <v>106</v>
      </c>
      <c r="B11" s="75">
        <v>6406</v>
      </c>
      <c r="C11" s="75">
        <v>9168</v>
      </c>
      <c r="E11" s="21"/>
    </row>
    <row r="12" spans="1:5" ht="15.75">
      <c r="A12" s="44"/>
      <c r="B12" s="46"/>
      <c r="C12" s="45"/>
      <c r="E12" s="21"/>
    </row>
    <row r="13" spans="1:5" ht="15.75">
      <c r="A13" s="44" t="s">
        <v>107</v>
      </c>
      <c r="B13" s="46"/>
      <c r="C13" s="45"/>
      <c r="E13" s="21"/>
    </row>
    <row r="14" spans="1:5" ht="15.75">
      <c r="A14" s="40" t="s">
        <v>108</v>
      </c>
      <c r="B14" s="27">
        <v>25422</v>
      </c>
      <c r="C14" s="27">
        <v>28309</v>
      </c>
      <c r="E14" s="21"/>
    </row>
    <row r="15" spans="1:5" ht="16.5" thickBot="1">
      <c r="A15" s="40" t="s">
        <v>109</v>
      </c>
      <c r="B15" s="27">
        <v>207</v>
      </c>
      <c r="C15" s="27">
        <v>247</v>
      </c>
      <c r="D15" s="21"/>
      <c r="E15" s="21"/>
    </row>
    <row r="16" spans="1:5" ht="16.5" thickBot="1">
      <c r="A16" s="70" t="s">
        <v>110</v>
      </c>
      <c r="B16" s="75">
        <v>25629</v>
      </c>
      <c r="C16" s="75">
        <v>28556</v>
      </c>
      <c r="E16" s="21"/>
    </row>
    <row r="17" spans="1:3" ht="16.5" thickBot="1">
      <c r="A17" s="70" t="s">
        <v>111</v>
      </c>
      <c r="B17" s="71">
        <v>32035</v>
      </c>
      <c r="C17" s="76">
        <v>37724</v>
      </c>
    </row>
    <row r="18" spans="1:3" ht="15.75">
      <c r="A18" s="44"/>
      <c r="B18" s="46"/>
      <c r="C18" s="45"/>
    </row>
    <row r="19" spans="1:3" ht="15.75">
      <c r="A19" s="44" t="s">
        <v>3</v>
      </c>
      <c r="B19" s="46"/>
      <c r="C19" s="45"/>
    </row>
    <row r="20" spans="1:3" ht="15.75">
      <c r="A20" s="40" t="s">
        <v>112</v>
      </c>
      <c r="B20" s="27">
        <v>4000</v>
      </c>
      <c r="C20" s="27">
        <v>4000</v>
      </c>
    </row>
    <row r="21" spans="1:3" ht="15.75">
      <c r="A21" s="40" t="s">
        <v>113</v>
      </c>
      <c r="B21" s="57">
        <v>0</v>
      </c>
      <c r="C21" s="27">
        <v>2000</v>
      </c>
    </row>
    <row r="22" spans="1:3" ht="15.75">
      <c r="A22" s="40" t="s">
        <v>114</v>
      </c>
      <c r="B22" s="57">
        <v>0</v>
      </c>
      <c r="C22" s="56">
        <v>0</v>
      </c>
    </row>
    <row r="23" spans="1:3" ht="15.75">
      <c r="A23" s="40" t="s">
        <v>122</v>
      </c>
      <c r="B23" s="57">
        <v>412</v>
      </c>
      <c r="C23" s="56">
        <v>412</v>
      </c>
    </row>
    <row r="24" spans="1:3" ht="15.75">
      <c r="A24" s="40" t="s">
        <v>123</v>
      </c>
      <c r="B24" s="57">
        <v>30</v>
      </c>
      <c r="C24" s="56">
        <v>30</v>
      </c>
    </row>
    <row r="25" spans="1:3" ht="15.75">
      <c r="A25" s="40" t="s">
        <v>115</v>
      </c>
      <c r="B25" s="57">
        <v>0</v>
      </c>
      <c r="C25" s="56">
        <v>0</v>
      </c>
    </row>
    <row r="26" spans="1:3" ht="15.75">
      <c r="A26" s="40" t="s">
        <v>116</v>
      </c>
      <c r="B26" s="57">
        <v>0</v>
      </c>
      <c r="C26" s="56">
        <v>0</v>
      </c>
    </row>
    <row r="27" spans="1:3" ht="15.75">
      <c r="A27" s="40" t="s">
        <v>117</v>
      </c>
      <c r="B27" s="57">
        <v>720</v>
      </c>
      <c r="C27" s="56">
        <v>336</v>
      </c>
    </row>
    <row r="28" spans="1:3" ht="16.5" thickBot="1">
      <c r="A28" s="40" t="s">
        <v>118</v>
      </c>
      <c r="B28" s="57">
        <v>0</v>
      </c>
      <c r="C28" s="56">
        <v>0</v>
      </c>
    </row>
    <row r="29" spans="1:3" ht="16.5" thickBot="1">
      <c r="A29" s="70" t="s">
        <v>119</v>
      </c>
      <c r="B29" s="71">
        <v>5162</v>
      </c>
      <c r="C29" s="71">
        <v>6778</v>
      </c>
    </row>
    <row r="30" spans="1:3" ht="19.5" customHeight="1" thickBot="1">
      <c r="A30" s="72" t="s">
        <v>120</v>
      </c>
      <c r="B30" s="73">
        <v>37197</v>
      </c>
      <c r="C30" s="74">
        <v>44502</v>
      </c>
    </row>
    <row r="31" spans="1:3" ht="16.5" thickTop="1">
      <c r="A31" s="99" t="s">
        <v>133</v>
      </c>
      <c r="B31" s="99"/>
      <c r="C31" s="99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rightToLeft="1" view="pageBreakPreview" zoomScale="130" zoomScaleSheetLayoutView="130" zoomScalePageLayoutView="0" workbookViewId="0" topLeftCell="A7">
      <selection activeCell="B21" sqref="B21"/>
    </sheetView>
  </sheetViews>
  <sheetFormatPr defaultColWidth="9.140625" defaultRowHeight="12.75"/>
  <cols>
    <col min="1" max="1" width="42.421875" style="0" bestFit="1" customWidth="1"/>
    <col min="2" max="3" width="11.421875" style="0" bestFit="1" customWidth="1"/>
    <col min="5" max="5" width="10.7109375" style="0" customWidth="1"/>
    <col min="6" max="6" width="17.7109375" style="0" customWidth="1"/>
    <col min="7" max="7" width="20.8515625" style="0" customWidth="1"/>
  </cols>
  <sheetData>
    <row r="1" spans="1:7" ht="57" customHeight="1" thickBot="1">
      <c r="A1" s="102" t="s">
        <v>127</v>
      </c>
      <c r="B1" s="102"/>
      <c r="C1" s="102"/>
      <c r="D1" s="102"/>
      <c r="E1" s="102"/>
      <c r="F1" s="102"/>
      <c r="G1" s="102"/>
    </row>
    <row r="2" spans="1:7" ht="44.25" customHeight="1" thickBot="1" thickTop="1">
      <c r="A2" s="47"/>
      <c r="B2" s="103" t="s">
        <v>124</v>
      </c>
      <c r="C2" s="104"/>
      <c r="D2" s="103" t="s">
        <v>125</v>
      </c>
      <c r="E2" s="104"/>
      <c r="F2" s="103" t="s">
        <v>70</v>
      </c>
      <c r="G2" s="104"/>
    </row>
    <row r="3" spans="1:7" ht="22.5" thickBot="1" thickTop="1">
      <c r="A3" s="48" t="s">
        <v>126</v>
      </c>
      <c r="B3" s="49">
        <v>1395</v>
      </c>
      <c r="C3" s="49">
        <v>1396</v>
      </c>
      <c r="D3" s="49">
        <v>1395</v>
      </c>
      <c r="E3" s="49">
        <v>1396</v>
      </c>
      <c r="F3" s="49">
        <v>1395</v>
      </c>
      <c r="G3" s="49">
        <v>1396</v>
      </c>
    </row>
    <row r="4" spans="1:7" ht="19.5" thickTop="1">
      <c r="A4" s="50" t="s">
        <v>71</v>
      </c>
      <c r="B4" s="77">
        <v>22669</v>
      </c>
      <c r="C4" s="77">
        <v>24138</v>
      </c>
      <c r="D4" s="78">
        <v>958</v>
      </c>
      <c r="E4" s="77">
        <v>1186</v>
      </c>
      <c r="F4" s="77">
        <v>1192</v>
      </c>
      <c r="G4" s="78">
        <v>1259</v>
      </c>
    </row>
    <row r="5" spans="1:7" ht="21">
      <c r="A5" s="51" t="s">
        <v>72</v>
      </c>
      <c r="B5" s="79"/>
      <c r="C5" s="80"/>
      <c r="D5" s="80"/>
      <c r="E5" s="80"/>
      <c r="F5" s="80"/>
      <c r="G5" s="80"/>
    </row>
    <row r="6" spans="1:7" ht="18.75">
      <c r="A6" s="52" t="s">
        <v>73</v>
      </c>
      <c r="B6" s="79">
        <v>395</v>
      </c>
      <c r="C6" s="79">
        <v>646</v>
      </c>
      <c r="D6" s="80">
        <v>520</v>
      </c>
      <c r="E6" s="80">
        <v>457</v>
      </c>
      <c r="F6" s="80">
        <v>58</v>
      </c>
      <c r="G6" s="80">
        <v>100</v>
      </c>
    </row>
    <row r="7" spans="1:7" ht="18.75">
      <c r="A7" s="52" t="s">
        <v>74</v>
      </c>
      <c r="B7" s="79">
        <v>5168</v>
      </c>
      <c r="C7" s="79">
        <v>4921</v>
      </c>
      <c r="D7" s="80">
        <v>0</v>
      </c>
      <c r="E7" s="80">
        <v>0</v>
      </c>
      <c r="F7" s="80">
        <v>48</v>
      </c>
      <c r="G7" s="80">
        <v>130</v>
      </c>
    </row>
    <row r="8" spans="1:7" ht="18.75">
      <c r="A8" s="52" t="s">
        <v>75</v>
      </c>
      <c r="B8" s="79">
        <v>8124</v>
      </c>
      <c r="C8" s="79">
        <v>5551</v>
      </c>
      <c r="D8" s="80">
        <v>125</v>
      </c>
      <c r="E8" s="80">
        <v>125</v>
      </c>
      <c r="F8" s="80">
        <v>622</v>
      </c>
      <c r="G8" s="80">
        <v>384</v>
      </c>
    </row>
    <row r="9" spans="1:7" ht="15.75" customHeight="1">
      <c r="A9" s="52" t="s">
        <v>76</v>
      </c>
      <c r="B9" s="79">
        <v>8708</v>
      </c>
      <c r="C9" s="79">
        <v>11603</v>
      </c>
      <c r="D9" s="80">
        <v>26</v>
      </c>
      <c r="E9" s="80">
        <v>26</v>
      </c>
      <c r="F9" s="80">
        <v>419</v>
      </c>
      <c r="G9" s="80">
        <v>638</v>
      </c>
    </row>
    <row r="10" spans="1:7" ht="18.75">
      <c r="A10" s="52" t="s">
        <v>77</v>
      </c>
      <c r="B10" s="81">
        <v>252</v>
      </c>
      <c r="C10" s="79">
        <v>210</v>
      </c>
      <c r="D10" s="80">
        <v>0</v>
      </c>
      <c r="E10" s="80">
        <v>0</v>
      </c>
      <c r="F10" s="80">
        <v>45</v>
      </c>
      <c r="G10" s="80">
        <v>5</v>
      </c>
    </row>
    <row r="11" spans="1:7" ht="18.75">
      <c r="A11" s="52" t="s">
        <v>78</v>
      </c>
      <c r="B11" s="79">
        <v>0</v>
      </c>
      <c r="C11" s="79">
        <v>0</v>
      </c>
      <c r="D11" s="82">
        <v>287</v>
      </c>
      <c r="E11" s="82">
        <v>577</v>
      </c>
      <c r="F11" s="82">
        <v>0</v>
      </c>
      <c r="G11" s="82">
        <v>0</v>
      </c>
    </row>
    <row r="12" spans="1:7" ht="18.75">
      <c r="A12" s="52" t="s">
        <v>129</v>
      </c>
      <c r="B12" s="79">
        <v>0</v>
      </c>
      <c r="C12" s="79">
        <v>6</v>
      </c>
      <c r="D12" s="82">
        <v>0</v>
      </c>
      <c r="E12" s="82">
        <v>0</v>
      </c>
      <c r="F12" s="82">
        <v>0</v>
      </c>
      <c r="G12" s="82">
        <v>2</v>
      </c>
    </row>
    <row r="13" spans="1:7" ht="19.5" thickBot="1">
      <c r="A13" s="53" t="s">
        <v>130</v>
      </c>
      <c r="B13" s="79">
        <v>22</v>
      </c>
      <c r="C13" s="79">
        <v>1201</v>
      </c>
      <c r="D13" s="82">
        <v>0</v>
      </c>
      <c r="E13" s="82">
        <v>0</v>
      </c>
      <c r="F13" s="82">
        <v>0</v>
      </c>
      <c r="G13" s="82">
        <v>0</v>
      </c>
    </row>
    <row r="14" spans="1:7" ht="21.75" thickBot="1">
      <c r="A14" s="58" t="s">
        <v>82</v>
      </c>
      <c r="B14" s="83">
        <v>22669</v>
      </c>
      <c r="C14" s="83">
        <v>24138</v>
      </c>
      <c r="D14" s="83">
        <v>958</v>
      </c>
      <c r="E14" s="83">
        <v>1185</v>
      </c>
      <c r="F14" s="83">
        <v>1192</v>
      </c>
      <c r="G14" s="83">
        <v>1259</v>
      </c>
    </row>
    <row r="15" spans="1:7" ht="42">
      <c r="A15" s="51" t="s">
        <v>79</v>
      </c>
      <c r="B15" s="84"/>
      <c r="C15" s="84"/>
      <c r="D15" s="84"/>
      <c r="E15" s="84"/>
      <c r="F15" s="84"/>
      <c r="G15" s="84"/>
    </row>
    <row r="16" spans="1:7" ht="18.75">
      <c r="A16" s="52" t="s">
        <v>80</v>
      </c>
      <c r="B16" s="85">
        <v>22669</v>
      </c>
      <c r="C16" s="85">
        <v>24138</v>
      </c>
      <c r="D16" s="85">
        <v>958</v>
      </c>
      <c r="E16" s="85">
        <v>1186</v>
      </c>
      <c r="F16" s="85">
        <v>1192</v>
      </c>
      <c r="G16" s="85">
        <v>1259</v>
      </c>
    </row>
    <row r="17" spans="1:7" ht="19.5" thickBot="1">
      <c r="A17" s="52" t="s">
        <v>81</v>
      </c>
      <c r="B17" s="84">
        <v>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</row>
    <row r="18" spans="1:7" ht="16.5" thickTop="1">
      <c r="A18" s="99" t="s">
        <v>133</v>
      </c>
      <c r="B18" s="99"/>
      <c r="C18" s="99"/>
      <c r="D18" s="99"/>
      <c r="E18" s="99"/>
      <c r="F18" s="99"/>
      <c r="G18" s="99"/>
    </row>
  </sheetData>
  <sheetProtection/>
  <mergeCells count="5">
    <mergeCell ref="A1:G1"/>
    <mergeCell ref="B2:C2"/>
    <mergeCell ref="D2:E2"/>
    <mergeCell ref="F2:G2"/>
    <mergeCell ref="A18:G1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50" zoomScaleSheetLayoutView="150" zoomScalePageLayoutView="0" workbookViewId="0" topLeftCell="A1">
      <selection activeCell="G5" sqref="G5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105" t="s">
        <v>135</v>
      </c>
      <c r="B1" s="105"/>
      <c r="C1" s="105"/>
      <c r="D1" s="105"/>
      <c r="E1" s="105"/>
      <c r="F1" s="105"/>
      <c r="G1" s="105"/>
    </row>
    <row r="2" spans="1:7" ht="17.25" thickBot="1" thickTop="1">
      <c r="A2" s="38"/>
      <c r="B2" s="106" t="s">
        <v>68</v>
      </c>
      <c r="C2" s="107"/>
      <c r="D2" s="106" t="s">
        <v>69</v>
      </c>
      <c r="E2" s="107"/>
      <c r="F2" s="106" t="s">
        <v>70</v>
      </c>
      <c r="G2" s="107"/>
    </row>
    <row r="3" spans="1:7" ht="17.25" thickBot="1" thickTop="1">
      <c r="A3" s="35" t="s">
        <v>4</v>
      </c>
      <c r="B3" s="34">
        <v>1395</v>
      </c>
      <c r="C3" s="34">
        <v>1396</v>
      </c>
      <c r="D3" s="34">
        <v>1395</v>
      </c>
      <c r="E3" s="34">
        <v>1396</v>
      </c>
      <c r="F3" s="34">
        <v>1395</v>
      </c>
      <c r="G3" s="34">
        <v>1396</v>
      </c>
    </row>
    <row r="4" spans="1:7" ht="16.5" thickTop="1">
      <c r="A4" s="23" t="s">
        <v>62</v>
      </c>
      <c r="B4" s="24">
        <v>0</v>
      </c>
      <c r="C4" s="24">
        <v>0</v>
      </c>
      <c r="D4" s="65">
        <v>21289</v>
      </c>
      <c r="E4" s="65">
        <v>20677</v>
      </c>
      <c r="F4" s="65">
        <v>1192</v>
      </c>
      <c r="G4" s="65">
        <v>1259</v>
      </c>
    </row>
    <row r="5" spans="1:7" ht="15.75">
      <c r="A5" s="3" t="s">
        <v>63</v>
      </c>
      <c r="B5" s="24">
        <v>0</v>
      </c>
      <c r="C5" s="24">
        <v>0</v>
      </c>
      <c r="D5" s="65">
        <v>179</v>
      </c>
      <c r="E5" s="65">
        <v>297</v>
      </c>
      <c r="F5" s="65">
        <v>0</v>
      </c>
      <c r="G5" s="65"/>
    </row>
    <row r="6" spans="1:7" ht="15.75">
      <c r="A6" s="3" t="s">
        <v>64</v>
      </c>
      <c r="B6" s="25">
        <v>0</v>
      </c>
      <c r="C6" s="25">
        <v>0</v>
      </c>
      <c r="D6" s="65">
        <v>454</v>
      </c>
      <c r="E6" s="65">
        <v>1888</v>
      </c>
      <c r="F6" s="65">
        <v>0</v>
      </c>
      <c r="G6" s="65"/>
    </row>
    <row r="7" spans="1:7" ht="16.5" thickBot="1">
      <c r="A7" s="37" t="s">
        <v>65</v>
      </c>
      <c r="B7" s="1">
        <v>0</v>
      </c>
      <c r="C7" s="1">
        <v>0</v>
      </c>
      <c r="D7" s="66">
        <v>172</v>
      </c>
      <c r="E7" s="66">
        <v>560</v>
      </c>
      <c r="F7" s="66">
        <v>0</v>
      </c>
      <c r="G7" s="66"/>
    </row>
    <row r="8" spans="1:7" ht="15.75">
      <c r="A8" s="3" t="s">
        <v>66</v>
      </c>
      <c r="B8" s="25">
        <v>0</v>
      </c>
      <c r="C8" s="25">
        <v>0</v>
      </c>
      <c r="D8" s="65">
        <f>SUM(D4:D7)</f>
        <v>22094</v>
      </c>
      <c r="E8" s="65">
        <f>SUM(E4:E7)</f>
        <v>23422</v>
      </c>
      <c r="F8" s="65">
        <f>SUM(F4:F7)</f>
        <v>1192</v>
      </c>
      <c r="G8" s="65">
        <f>SUM(G4:G7)</f>
        <v>1259</v>
      </c>
    </row>
    <row r="9" spans="1:7" ht="15.75" customHeight="1" thickBot="1">
      <c r="A9" s="37" t="s">
        <v>131</v>
      </c>
      <c r="B9" s="1">
        <v>0</v>
      </c>
      <c r="C9" s="1">
        <v>0</v>
      </c>
      <c r="D9" s="86">
        <v>-440</v>
      </c>
      <c r="E9" s="86">
        <v>-640</v>
      </c>
      <c r="F9" s="67">
        <v>0</v>
      </c>
      <c r="G9" s="67">
        <v>0</v>
      </c>
    </row>
    <row r="10" spans="1:7" ht="16.5" thickBot="1">
      <c r="A10" s="3" t="s">
        <v>67</v>
      </c>
      <c r="B10" s="25">
        <v>0</v>
      </c>
      <c r="C10" s="25">
        <v>0</v>
      </c>
      <c r="D10" s="87">
        <f>SUM(D8:D9)</f>
        <v>21654</v>
      </c>
      <c r="E10" s="87">
        <f>SUM(E8:E9)</f>
        <v>22782</v>
      </c>
      <c r="F10" s="88">
        <f>SUM(F8:F9)</f>
        <v>1192</v>
      </c>
      <c r="G10" s="88">
        <f>SUM(G8:G9)</f>
        <v>1259</v>
      </c>
    </row>
    <row r="11" spans="1:7" ht="16.5" thickTop="1">
      <c r="A11" s="108" t="s">
        <v>136</v>
      </c>
      <c r="B11" s="108"/>
      <c r="C11" s="108"/>
      <c r="D11" s="108"/>
      <c r="E11" s="108"/>
      <c r="F11" s="108"/>
      <c r="G11" s="108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rightToLeft="1" view="pageBreakPreview" zoomScale="150" zoomScaleNormal="87" zoomScaleSheetLayoutView="150" zoomScalePageLayoutView="0" workbookViewId="0" topLeftCell="A1">
      <selection activeCell="D12" sqref="D12"/>
    </sheetView>
  </sheetViews>
  <sheetFormatPr defaultColWidth="9.140625" defaultRowHeight="12.75"/>
  <cols>
    <col min="1" max="1" width="37.7109375" style="0" customWidth="1"/>
    <col min="2" max="2" width="14.00390625" style="0" customWidth="1"/>
    <col min="3" max="3" width="15.28125" style="0" customWidth="1"/>
    <col min="4" max="4" width="16.8515625" style="0" customWidth="1"/>
  </cols>
  <sheetData>
    <row r="1" spans="1:3" ht="43.5" customHeight="1" thickBot="1">
      <c r="A1" s="97" t="s">
        <v>137</v>
      </c>
      <c r="B1" s="109"/>
      <c r="C1" s="109"/>
    </row>
    <row r="2" spans="1:3" ht="17.25" thickBot="1" thickTop="1">
      <c r="A2" s="36" t="s">
        <v>41</v>
      </c>
      <c r="B2" s="34">
        <v>1395</v>
      </c>
      <c r="C2" s="34">
        <v>1396</v>
      </c>
    </row>
    <row r="3" spans="1:3" ht="17.25" thickBot="1" thickTop="1">
      <c r="A3" s="4" t="s">
        <v>61</v>
      </c>
      <c r="B3" s="66">
        <v>135</v>
      </c>
      <c r="C3" s="66">
        <v>1186</v>
      </c>
    </row>
    <row r="4" spans="1:3" ht="16.5" thickBot="1">
      <c r="A4" s="4" t="s">
        <v>57</v>
      </c>
      <c r="B4" s="66">
        <v>103</v>
      </c>
      <c r="C4" s="66">
        <v>1166</v>
      </c>
    </row>
    <row r="5" spans="1:3" ht="16.5" thickBot="1">
      <c r="A5" s="4" t="s">
        <v>58</v>
      </c>
      <c r="B5" s="66">
        <v>150</v>
      </c>
      <c r="C5" s="66">
        <v>128</v>
      </c>
    </row>
    <row r="6" spans="1:3" ht="16.5" thickBot="1">
      <c r="A6" s="4" t="s">
        <v>59</v>
      </c>
      <c r="B6" s="66">
        <v>0</v>
      </c>
      <c r="C6" s="66">
        <v>0</v>
      </c>
    </row>
    <row r="7" spans="1:3" ht="16.5" thickBot="1">
      <c r="A7" s="4" t="s">
        <v>60</v>
      </c>
      <c r="B7" s="66">
        <v>0</v>
      </c>
      <c r="C7" s="66">
        <v>645</v>
      </c>
    </row>
    <row r="8" spans="1:3" ht="16.5" thickTop="1">
      <c r="A8" s="108" t="s">
        <v>136</v>
      </c>
      <c r="B8" s="108"/>
      <c r="C8" s="108"/>
    </row>
    <row r="11" spans="1:4" ht="12.75">
      <c r="A11" s="64"/>
      <c r="B11" s="21"/>
      <c r="C11" s="21"/>
      <c r="D11" s="21"/>
    </row>
    <row r="12" spans="1:4" ht="12.75">
      <c r="A12" s="64"/>
      <c r="B12" s="21"/>
      <c r="C12" s="21"/>
      <c r="D12" s="21"/>
    </row>
    <row r="13" spans="1:4" ht="12.75">
      <c r="A13" s="64"/>
      <c r="B13" s="21"/>
      <c r="C13" s="21"/>
      <c r="D13" s="21"/>
    </row>
    <row r="14" spans="1:4" ht="12.75">
      <c r="A14" s="64"/>
      <c r="B14" s="21"/>
      <c r="C14" s="21"/>
      <c r="D14" s="21"/>
    </row>
    <row r="15" spans="1:4" ht="12.75">
      <c r="A15" s="64"/>
      <c r="B15" s="21"/>
      <c r="C15" s="21"/>
      <c r="D15" s="21"/>
    </row>
    <row r="16" spans="1:4" ht="12.75">
      <c r="A16" s="64"/>
      <c r="B16" s="21"/>
      <c r="C16" s="21"/>
      <c r="D16" s="21"/>
    </row>
    <row r="17" spans="1:4" ht="12.75">
      <c r="A17" s="64"/>
      <c r="B17" s="21"/>
      <c r="C17" s="21"/>
      <c r="D17" s="21"/>
    </row>
    <row r="18" spans="1:4" ht="12.75">
      <c r="A18" s="64"/>
      <c r="B18" s="21"/>
      <c r="C18" s="21"/>
      <c r="D18" s="21"/>
    </row>
    <row r="19" spans="1:4" ht="12.75">
      <c r="A19" s="64"/>
      <c r="B19" s="21"/>
      <c r="C19" s="21"/>
      <c r="D19" s="21"/>
    </row>
    <row r="20" spans="2:4" ht="12.75">
      <c r="B20" s="21"/>
      <c r="C20" s="21"/>
      <c r="D20" s="21"/>
    </row>
    <row r="21" ht="12.75">
      <c r="B21" s="21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C8" sqref="C8"/>
    </sheetView>
  </sheetViews>
  <sheetFormatPr defaultColWidth="9.140625" defaultRowHeight="12.75"/>
  <cols>
    <col min="1" max="1" width="20.421875" style="0" customWidth="1"/>
    <col min="2" max="2" width="16.8515625" style="0" customWidth="1"/>
    <col min="3" max="3" width="17.57421875" style="0" customWidth="1"/>
  </cols>
  <sheetData>
    <row r="1" spans="1:3" ht="16.5" thickBot="1">
      <c r="A1" s="110" t="s">
        <v>138</v>
      </c>
      <c r="B1" s="110"/>
      <c r="C1" s="110"/>
    </row>
    <row r="2" spans="1:3" ht="17.25" thickBot="1" thickTop="1">
      <c r="A2" s="33" t="s">
        <v>0</v>
      </c>
      <c r="B2" s="34">
        <v>1395</v>
      </c>
      <c r="C2" s="34">
        <v>1396</v>
      </c>
    </row>
    <row r="3" spans="1:3" ht="17.25" thickBot="1" thickTop="1">
      <c r="A3" s="4" t="s">
        <v>5</v>
      </c>
      <c r="B3" s="1">
        <v>132</v>
      </c>
      <c r="C3" s="2">
        <v>132</v>
      </c>
    </row>
    <row r="4" spans="1:3" ht="16.5" thickBot="1">
      <c r="A4" s="5" t="s">
        <v>6</v>
      </c>
      <c r="B4" s="6">
        <v>0</v>
      </c>
      <c r="C4" s="7">
        <v>0</v>
      </c>
    </row>
    <row r="5" spans="1:3" ht="16.5" thickTop="1">
      <c r="A5" s="111" t="s">
        <v>139</v>
      </c>
      <c r="B5" s="111"/>
      <c r="C5" s="111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D13" sqref="D13"/>
    </sheetView>
  </sheetViews>
  <sheetFormatPr defaultColWidth="9.140625" defaultRowHeight="12.75"/>
  <cols>
    <col min="1" max="1" width="27.00390625" style="0" customWidth="1"/>
    <col min="2" max="2" width="12.8515625" style="0" customWidth="1"/>
    <col min="3" max="3" width="14.8515625" style="0" customWidth="1"/>
  </cols>
  <sheetData>
    <row r="1" spans="1:3" ht="16.5" thickBot="1">
      <c r="A1" s="98" t="s">
        <v>140</v>
      </c>
      <c r="B1" s="98"/>
      <c r="C1" s="98"/>
    </row>
    <row r="2" spans="1:3" ht="17.25" thickBot="1" thickTop="1">
      <c r="A2" s="33" t="s">
        <v>0</v>
      </c>
      <c r="B2" s="34">
        <v>1395</v>
      </c>
      <c r="C2" s="34">
        <v>1396</v>
      </c>
    </row>
    <row r="3" spans="1:3" ht="17.25" thickBot="1" thickTop="1">
      <c r="A3" s="10" t="s">
        <v>7</v>
      </c>
      <c r="B3" s="28">
        <v>1</v>
      </c>
      <c r="C3" s="28">
        <v>1</v>
      </c>
    </row>
    <row r="4" spans="1:3" ht="16.5" thickBot="1">
      <c r="A4" s="10" t="s">
        <v>8</v>
      </c>
      <c r="B4" s="28">
        <v>819</v>
      </c>
      <c r="C4" s="28">
        <v>843</v>
      </c>
    </row>
    <row r="5" spans="1:3" ht="15" customHeight="1" thickBot="1">
      <c r="A5" s="9" t="s">
        <v>9</v>
      </c>
      <c r="B5" s="28">
        <v>243</v>
      </c>
      <c r="C5" s="28">
        <v>248</v>
      </c>
    </row>
    <row r="6" spans="1:3" ht="16.5" thickBot="1">
      <c r="A6" s="10" t="s">
        <v>10</v>
      </c>
      <c r="B6" s="28">
        <v>0</v>
      </c>
      <c r="C6" s="28">
        <v>0</v>
      </c>
    </row>
    <row r="7" spans="1:3" ht="16.5" thickBot="1">
      <c r="A7" s="10" t="s">
        <v>39</v>
      </c>
      <c r="B7" s="28">
        <v>1320293</v>
      </c>
      <c r="C7" s="28">
        <v>1583858</v>
      </c>
    </row>
    <row r="8" spans="1:3" ht="16.5" thickBot="1">
      <c r="A8" s="11" t="s">
        <v>11</v>
      </c>
      <c r="B8" s="29">
        <v>24932</v>
      </c>
      <c r="C8" s="29">
        <v>26468</v>
      </c>
    </row>
    <row r="9" spans="1:3" ht="17.25" thickBot="1" thickTop="1">
      <c r="A9" s="99" t="s">
        <v>139</v>
      </c>
      <c r="B9" s="99"/>
      <c r="C9" s="99"/>
    </row>
    <row r="10" spans="1:3" ht="16.5" thickTop="1">
      <c r="A10" s="112" t="s">
        <v>40</v>
      </c>
      <c r="B10" s="112"/>
      <c r="C10" s="112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1">
      <selection activeCell="U9" sqref="U9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">
      <c r="A1" s="116" t="s">
        <v>128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40.5" customHeight="1">
      <c r="A2" s="115" t="s">
        <v>12</v>
      </c>
      <c r="B2" s="54" t="s">
        <v>13</v>
      </c>
      <c r="C2" s="115" t="s">
        <v>14</v>
      </c>
      <c r="D2" s="115"/>
      <c r="E2" s="115" t="s">
        <v>15</v>
      </c>
      <c r="F2" s="115"/>
      <c r="G2" s="115" t="s">
        <v>16</v>
      </c>
      <c r="H2" s="115"/>
      <c r="I2" s="115" t="s">
        <v>17</v>
      </c>
      <c r="J2" s="115"/>
      <c r="K2" s="115" t="s">
        <v>18</v>
      </c>
      <c r="L2" s="115"/>
      <c r="M2" s="115" t="s">
        <v>19</v>
      </c>
      <c r="N2" s="115"/>
      <c r="O2" s="115" t="s">
        <v>20</v>
      </c>
      <c r="P2" s="115"/>
      <c r="Q2" s="115" t="s">
        <v>21</v>
      </c>
      <c r="R2" s="115"/>
      <c r="S2" s="115" t="s">
        <v>22</v>
      </c>
    </row>
    <row r="3" spans="1:19" ht="36" customHeight="1">
      <c r="A3" s="115"/>
      <c r="B3" s="54" t="s">
        <v>23</v>
      </c>
      <c r="C3" s="54" t="s">
        <v>24</v>
      </c>
      <c r="D3" s="54" t="s">
        <v>25</v>
      </c>
      <c r="E3" s="54" t="s">
        <v>24</v>
      </c>
      <c r="F3" s="54" t="s">
        <v>25</v>
      </c>
      <c r="G3" s="54" t="s">
        <v>24</v>
      </c>
      <c r="H3" s="54" t="s">
        <v>25</v>
      </c>
      <c r="I3" s="54" t="s">
        <v>24</v>
      </c>
      <c r="J3" s="54" t="s">
        <v>25</v>
      </c>
      <c r="K3" s="54" t="s">
        <v>24</v>
      </c>
      <c r="L3" s="54" t="s">
        <v>25</v>
      </c>
      <c r="M3" s="54" t="s">
        <v>24</v>
      </c>
      <c r="N3" s="54" t="s">
        <v>25</v>
      </c>
      <c r="O3" s="54" t="s">
        <v>24</v>
      </c>
      <c r="P3" s="54" t="s">
        <v>25</v>
      </c>
      <c r="Q3" s="54" t="s">
        <v>24</v>
      </c>
      <c r="R3" s="54" t="s">
        <v>25</v>
      </c>
      <c r="S3" s="115"/>
    </row>
    <row r="4" spans="1:19" ht="15.75">
      <c r="A4" s="114" t="s">
        <v>26</v>
      </c>
      <c r="B4" s="114"/>
      <c r="C4" s="123"/>
      <c r="D4" s="124"/>
      <c r="E4" s="123"/>
      <c r="F4" s="124"/>
      <c r="G4" s="123">
        <v>52</v>
      </c>
      <c r="H4" s="124">
        <v>3</v>
      </c>
      <c r="I4" s="123">
        <v>34</v>
      </c>
      <c r="J4" s="124">
        <v>4</v>
      </c>
      <c r="K4" s="123">
        <v>254</v>
      </c>
      <c r="L4" s="124">
        <v>74</v>
      </c>
      <c r="M4" s="123">
        <v>68</v>
      </c>
      <c r="N4" s="124">
        <v>27</v>
      </c>
      <c r="O4" s="123">
        <v>2</v>
      </c>
      <c r="P4" s="124"/>
      <c r="Q4" s="123">
        <v>410</v>
      </c>
      <c r="R4" s="124">
        <v>108</v>
      </c>
      <c r="S4" s="125">
        <v>518</v>
      </c>
    </row>
    <row r="5" spans="1:19" ht="15.75">
      <c r="A5" s="114" t="s">
        <v>27</v>
      </c>
      <c r="B5" s="114"/>
      <c r="C5" s="126">
        <v>1</v>
      </c>
      <c r="D5" s="127"/>
      <c r="E5" s="126">
        <v>1</v>
      </c>
      <c r="F5" s="127"/>
      <c r="G5" s="126">
        <v>14</v>
      </c>
      <c r="H5" s="127"/>
      <c r="I5" s="126">
        <v>33</v>
      </c>
      <c r="J5" s="127">
        <v>8</v>
      </c>
      <c r="K5" s="126">
        <v>213</v>
      </c>
      <c r="L5" s="127">
        <v>127</v>
      </c>
      <c r="M5" s="126">
        <v>28</v>
      </c>
      <c r="N5" s="127">
        <v>25</v>
      </c>
      <c r="O5" s="126"/>
      <c r="P5" s="127"/>
      <c r="Q5" s="126">
        <v>290</v>
      </c>
      <c r="R5" s="127">
        <v>160</v>
      </c>
      <c r="S5" s="125">
        <v>450</v>
      </c>
    </row>
    <row r="6" spans="1:19" ht="15.75">
      <c r="A6" s="114" t="s">
        <v>28</v>
      </c>
      <c r="B6" s="114"/>
      <c r="C6" s="126"/>
      <c r="D6" s="127"/>
      <c r="E6" s="126">
        <v>4</v>
      </c>
      <c r="F6" s="127"/>
      <c r="G6" s="126">
        <v>51</v>
      </c>
      <c r="H6" s="127"/>
      <c r="I6" s="126">
        <v>37</v>
      </c>
      <c r="J6" s="127"/>
      <c r="K6" s="126">
        <v>73</v>
      </c>
      <c r="L6" s="127"/>
      <c r="M6" s="126">
        <v>10</v>
      </c>
      <c r="N6" s="127"/>
      <c r="O6" s="126"/>
      <c r="P6" s="127"/>
      <c r="Q6" s="126">
        <v>175</v>
      </c>
      <c r="R6" s="127">
        <v>0</v>
      </c>
      <c r="S6" s="125">
        <v>175</v>
      </c>
    </row>
    <row r="7" spans="1:19" ht="15.75">
      <c r="A7" s="114" t="s">
        <v>29</v>
      </c>
      <c r="B7" s="114"/>
      <c r="C7" s="128"/>
      <c r="D7" s="129"/>
      <c r="E7" s="128"/>
      <c r="F7" s="129"/>
      <c r="G7" s="128"/>
      <c r="H7" s="129"/>
      <c r="I7" s="128"/>
      <c r="J7" s="129"/>
      <c r="K7" s="128"/>
      <c r="L7" s="129"/>
      <c r="M7" s="128"/>
      <c r="N7" s="129"/>
      <c r="O7" s="128"/>
      <c r="P7" s="129"/>
      <c r="Q7" s="128">
        <v>0</v>
      </c>
      <c r="R7" s="129">
        <v>0</v>
      </c>
      <c r="S7" s="125">
        <v>0</v>
      </c>
    </row>
    <row r="8" spans="1:19" ht="15.75">
      <c r="A8" s="114" t="s">
        <v>30</v>
      </c>
      <c r="B8" s="114"/>
      <c r="C8" s="128"/>
      <c r="D8" s="129"/>
      <c r="E8" s="128"/>
      <c r="F8" s="129"/>
      <c r="G8" s="128"/>
      <c r="H8" s="129"/>
      <c r="I8" s="128"/>
      <c r="J8" s="129"/>
      <c r="K8" s="128"/>
      <c r="L8" s="129"/>
      <c r="M8" s="128"/>
      <c r="N8" s="129"/>
      <c r="O8" s="128"/>
      <c r="P8" s="129"/>
      <c r="Q8" s="128">
        <v>0</v>
      </c>
      <c r="R8" s="129">
        <v>0</v>
      </c>
      <c r="S8" s="125">
        <v>0</v>
      </c>
    </row>
    <row r="9" spans="1:19" ht="15.75">
      <c r="A9" s="114" t="s">
        <v>31</v>
      </c>
      <c r="B9" s="114"/>
      <c r="C9" s="128"/>
      <c r="D9" s="129"/>
      <c r="E9" s="128"/>
      <c r="F9" s="129"/>
      <c r="G9" s="128"/>
      <c r="H9" s="129"/>
      <c r="I9" s="128"/>
      <c r="J9" s="129"/>
      <c r="K9" s="128"/>
      <c r="L9" s="129"/>
      <c r="M9" s="128"/>
      <c r="N9" s="129"/>
      <c r="O9" s="128"/>
      <c r="P9" s="129"/>
      <c r="Q9" s="128">
        <v>0</v>
      </c>
      <c r="R9" s="129">
        <v>0</v>
      </c>
      <c r="S9" s="125">
        <v>0</v>
      </c>
    </row>
    <row r="10" spans="1:19" ht="16.5" thickBot="1">
      <c r="A10" s="114" t="s">
        <v>56</v>
      </c>
      <c r="B10" s="114"/>
      <c r="C10" s="130"/>
      <c r="D10" s="131"/>
      <c r="E10" s="130"/>
      <c r="F10" s="131"/>
      <c r="G10" s="130"/>
      <c r="H10" s="131"/>
      <c r="I10" s="130"/>
      <c r="J10" s="131"/>
      <c r="K10" s="130"/>
      <c r="L10" s="131"/>
      <c r="M10" s="130"/>
      <c r="N10" s="131"/>
      <c r="O10" s="130"/>
      <c r="P10" s="131"/>
      <c r="Q10" s="130">
        <v>0</v>
      </c>
      <c r="R10" s="131">
        <v>0</v>
      </c>
      <c r="S10" s="132">
        <v>0</v>
      </c>
    </row>
    <row r="11" spans="1:19" ht="21" customHeight="1" thickBot="1" thickTop="1">
      <c r="A11" s="118" t="s">
        <v>21</v>
      </c>
      <c r="B11" s="118"/>
      <c r="C11" s="133">
        <v>1</v>
      </c>
      <c r="D11" s="134">
        <v>0</v>
      </c>
      <c r="E11" s="135">
        <v>5</v>
      </c>
      <c r="F11" s="136">
        <v>0</v>
      </c>
      <c r="G11" s="135">
        <v>117</v>
      </c>
      <c r="H11" s="136">
        <v>3</v>
      </c>
      <c r="I11" s="135">
        <v>104</v>
      </c>
      <c r="J11" s="136">
        <v>12</v>
      </c>
      <c r="K11" s="135">
        <v>540</v>
      </c>
      <c r="L11" s="136">
        <v>201</v>
      </c>
      <c r="M11" s="135">
        <v>106</v>
      </c>
      <c r="N11" s="136">
        <v>52</v>
      </c>
      <c r="O11" s="135">
        <v>2</v>
      </c>
      <c r="P11" s="136">
        <v>0</v>
      </c>
      <c r="Q11" s="135">
        <v>875</v>
      </c>
      <c r="R11" s="136">
        <v>268</v>
      </c>
      <c r="S11" s="137">
        <v>1143</v>
      </c>
    </row>
    <row r="12" spans="1:19" ht="17.25" thickBot="1" thickTop="1">
      <c r="A12" s="113" t="s">
        <v>141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spans="1:19" ht="16.5" thickTop="1">
      <c r="A13" s="117" t="s">
        <v>55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</row>
  </sheetData>
  <sheetProtection/>
  <mergeCells count="21">
    <mergeCell ref="A13:S13"/>
    <mergeCell ref="A10:B10"/>
    <mergeCell ref="A11:B11"/>
    <mergeCell ref="C2:D2"/>
    <mergeCell ref="A9:B9"/>
    <mergeCell ref="A1:S1"/>
    <mergeCell ref="S2:S3"/>
    <mergeCell ref="Q2:R2"/>
    <mergeCell ref="A5:B5"/>
    <mergeCell ref="K2:L2"/>
    <mergeCell ref="O2:P2"/>
    <mergeCell ref="A12:S12"/>
    <mergeCell ref="A6:B6"/>
    <mergeCell ref="A7:B7"/>
    <mergeCell ref="A8:B8"/>
    <mergeCell ref="A2:A3"/>
    <mergeCell ref="G2:H2"/>
    <mergeCell ref="E2:F2"/>
    <mergeCell ref="A4:B4"/>
    <mergeCell ref="M2:N2"/>
    <mergeCell ref="I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rightToLeft="1" tabSelected="1" view="pageBreakPreview" zoomScale="150" zoomScaleSheetLayoutView="150" zoomScalePageLayoutView="0" workbookViewId="0" topLeftCell="A1">
      <selection activeCell="D26" sqref="D26"/>
    </sheetView>
  </sheetViews>
  <sheetFormatPr defaultColWidth="9.140625" defaultRowHeight="12.75"/>
  <cols>
    <col min="1" max="1" width="50.7109375" style="22" customWidth="1"/>
    <col min="2" max="3" width="7.8515625" style="22" bestFit="1" customWidth="1"/>
    <col min="4" max="16384" width="9.140625" style="22" customWidth="1"/>
  </cols>
  <sheetData>
    <row r="1" spans="1:3" ht="44.25" customHeight="1" thickBot="1">
      <c r="A1" s="119" t="s">
        <v>142</v>
      </c>
      <c r="B1" s="120"/>
      <c r="C1" s="120"/>
    </row>
    <row r="2" spans="1:3" ht="17.25" thickBot="1" thickTop="1">
      <c r="A2" s="60" t="s">
        <v>0</v>
      </c>
      <c r="B2" s="63">
        <v>1395</v>
      </c>
      <c r="C2" s="63">
        <v>1396</v>
      </c>
    </row>
    <row r="3" spans="1:3" ht="16.5" thickTop="1">
      <c r="A3" s="61" t="s">
        <v>43</v>
      </c>
      <c r="B3" s="93">
        <v>5219</v>
      </c>
      <c r="C3" s="93">
        <v>4689</v>
      </c>
    </row>
    <row r="4" spans="1:3" ht="16.5" thickBot="1">
      <c r="A4" s="59" t="s">
        <v>44</v>
      </c>
      <c r="B4" s="89">
        <v>-3986</v>
      </c>
      <c r="C4" s="89">
        <v>-3853</v>
      </c>
    </row>
    <row r="5" spans="1:3" ht="15.75">
      <c r="A5" s="59" t="s">
        <v>45</v>
      </c>
      <c r="B5" s="90">
        <v>1233</v>
      </c>
      <c r="C5" s="90">
        <v>836</v>
      </c>
    </row>
    <row r="6" spans="1:3" ht="15.75">
      <c r="A6" s="59"/>
      <c r="B6" s="90"/>
      <c r="C6" s="90"/>
    </row>
    <row r="7" spans="1:3" ht="15.75">
      <c r="A7" s="62" t="s">
        <v>32</v>
      </c>
      <c r="B7" s="90">
        <v>573</v>
      </c>
      <c r="C7" s="90">
        <v>1056</v>
      </c>
    </row>
    <row r="8" spans="1:3" ht="19.5" customHeight="1" thickBot="1">
      <c r="A8" s="59" t="s">
        <v>36</v>
      </c>
      <c r="B8" s="89">
        <v>-192</v>
      </c>
      <c r="C8" s="89">
        <v>-164</v>
      </c>
    </row>
    <row r="9" spans="1:3" ht="15.75">
      <c r="A9" s="59" t="s">
        <v>46</v>
      </c>
      <c r="B9" s="90">
        <v>381</v>
      </c>
      <c r="C9" s="90">
        <v>892</v>
      </c>
    </row>
    <row r="10" spans="1:3" ht="15.75">
      <c r="A10" s="59"/>
      <c r="B10" s="90"/>
      <c r="C10" s="90"/>
    </row>
    <row r="11" spans="1:3" ht="15.75">
      <c r="A11" s="62" t="s">
        <v>47</v>
      </c>
      <c r="B11" s="90">
        <v>135</v>
      </c>
      <c r="C11" s="91">
        <v>-1</v>
      </c>
    </row>
    <row r="12" spans="1:3" ht="15.75">
      <c r="A12" s="62" t="s">
        <v>48</v>
      </c>
      <c r="B12" s="90">
        <v>34</v>
      </c>
      <c r="C12" s="90">
        <v>14</v>
      </c>
    </row>
    <row r="13" spans="1:3" ht="16.5" thickBot="1">
      <c r="A13" s="59" t="s">
        <v>49</v>
      </c>
      <c r="B13" s="92">
        <v>0</v>
      </c>
      <c r="C13" s="92">
        <v>0</v>
      </c>
    </row>
    <row r="14" spans="1:3" ht="15.75">
      <c r="A14" s="59" t="s">
        <v>50</v>
      </c>
      <c r="B14" s="90">
        <v>169</v>
      </c>
      <c r="C14" s="90">
        <v>13</v>
      </c>
    </row>
    <row r="15" spans="1:3" ht="15.75">
      <c r="A15" s="59"/>
      <c r="B15" s="90"/>
      <c r="C15" s="90"/>
    </row>
    <row r="16" spans="1:3" ht="15.75">
      <c r="A16" s="59" t="s">
        <v>33</v>
      </c>
      <c r="B16" s="90">
        <v>454</v>
      </c>
      <c r="C16" s="91">
        <v>-372</v>
      </c>
    </row>
    <row r="17" spans="1:3" ht="15.75">
      <c r="A17" s="59" t="s">
        <v>51</v>
      </c>
      <c r="B17" s="91">
        <v>-1053</v>
      </c>
      <c r="C17" s="91">
        <v>-1232</v>
      </c>
    </row>
    <row r="18" spans="1:3" ht="15.75">
      <c r="A18" s="59" t="s">
        <v>34</v>
      </c>
      <c r="B18" s="91">
        <v>-134</v>
      </c>
      <c r="C18" s="91">
        <v>-232</v>
      </c>
    </row>
    <row r="19" spans="1:3" ht="15.75">
      <c r="A19" s="62" t="s">
        <v>35</v>
      </c>
      <c r="B19" s="90">
        <v>0</v>
      </c>
      <c r="C19" s="90">
        <v>0</v>
      </c>
    </row>
    <row r="20" spans="1:3" ht="15.75">
      <c r="A20" s="62" t="s">
        <v>52</v>
      </c>
      <c r="B20" s="91">
        <v>-152</v>
      </c>
      <c r="C20" s="91">
        <v>-205</v>
      </c>
    </row>
    <row r="21" spans="1:3" ht="16.5" thickBot="1">
      <c r="A21" s="62" t="s">
        <v>37</v>
      </c>
      <c r="B21" s="92">
        <v>0</v>
      </c>
      <c r="C21" s="92">
        <v>0</v>
      </c>
    </row>
    <row r="22" spans="1:3" ht="15.75">
      <c r="A22" s="62"/>
      <c r="B22" s="91">
        <v>-885</v>
      </c>
      <c r="C22" s="91">
        <v>-2041</v>
      </c>
    </row>
    <row r="23" spans="1:3" ht="15.75">
      <c r="A23" s="59" t="s">
        <v>53</v>
      </c>
      <c r="B23" s="90">
        <v>898</v>
      </c>
      <c r="C23" s="91">
        <v>-300</v>
      </c>
    </row>
    <row r="24" spans="1:3" ht="16.5" thickBot="1">
      <c r="A24" s="59" t="s">
        <v>54</v>
      </c>
      <c r="B24" s="89">
        <v>-70</v>
      </c>
      <c r="C24" s="92">
        <v>0</v>
      </c>
    </row>
    <row r="25" spans="1:3" ht="16.5" thickBot="1">
      <c r="A25" s="94" t="s">
        <v>38</v>
      </c>
      <c r="B25" s="95">
        <v>828</v>
      </c>
      <c r="C25" s="96">
        <v>-300</v>
      </c>
    </row>
    <row r="26" spans="1:3" ht="17.25" thickBot="1" thickTop="1">
      <c r="A26" s="121" t="s">
        <v>141</v>
      </c>
      <c r="B26" s="122"/>
      <c r="C26" s="122"/>
    </row>
    <row r="27" ht="16.5" thickTop="1"/>
  </sheetData>
  <sheetProtection/>
  <mergeCells count="2">
    <mergeCell ref="A1:C1"/>
    <mergeCell ref="A26:C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2018-08-04T05:17:46Z</cp:lastPrinted>
  <dcterms:created xsi:type="dcterms:W3CDTF">2010-08-18T05:06:50Z</dcterms:created>
  <dcterms:modified xsi:type="dcterms:W3CDTF">2018-08-28T11:36:09Z</dcterms:modified>
  <cp:category/>
  <cp:version/>
  <cp:contentType/>
  <cp:contentStatus/>
</cp:coreProperties>
</file>