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261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<sst xmlns="http://schemas.openxmlformats.org/spreadsheetml/2006/main" count="169" uniqueCount="146">
  <si>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</si>
  <si>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</si>
  <si>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</si>
  <si>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</si>
  <si>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</si>
  <si>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</si>
  <si>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</si>
  <si>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</si>
  <si>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</si>
  <si>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</si>
  <si>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</si>
  <si>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</si>
  <si>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</si>
  <si>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</si>
  <si>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</si>
  <si>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</si>
  <si>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</si>
  <si>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</si>
  <si>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</si>
  <si>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</si>
  <si>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</si>
  <si>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</si>
  <si>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</si>
  <si>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</si>
  <si>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</si>
  <si>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</si>
  <si>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</si>
  <si>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</si>
  <si>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</si>
  <si>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</si>
  <si>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</si>
  <si>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</si>
  <si>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</si>
  <si>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</si>
  <si>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</si>
  <si>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</si>
  <si>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</si>
  <si>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</si>
  <si>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</si>
  <si>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</si>
  <si>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</si>
  <si>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</si>
  <si>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</si>
  <si>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</si>
  <si>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</si>
  <si>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</si>
  <si>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</si>
  <si>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</si>
  <si>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</si>
  <si>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</si>
  <si>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</si>
  <si>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</si>
  <si>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</si>
  <si>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</si>
  <si>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</si>
  <si>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</si>
  <si>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</si>
  <si>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</si>
  <si>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</si>
  <si>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</si>
  <si>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</si>
  <si>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</si>
  <si>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</si>
  <si>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</si>
  <si>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</si>
  <si>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</si>
  <si>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</si>
  <si>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</si>
  <si>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</si>
  <si>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</si>
  <si>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</si>
  <si>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</si>
  <si>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</si>
  <si>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</si>
  <si>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</si>
  <si>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</si>
  <si>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</si>
  <si>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</si>
  <si>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</si>
  <si>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</si>
  <si>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</si>
  <si>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</si>
  <si>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</si>
  <si>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</si>
  <si>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</si>
  <si>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</si>
  <si>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</si>
  <si>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</si>
  <si>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</si>
  <si>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</si>
  <si>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</si>
  <si>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</si>
  <si>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</si>
  <si>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</si>
  <si>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</si>
  <si>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</si>
  <si>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</si>
  <si>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</si>
  <si>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</si>
  <si>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</si>
  <si>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</si>
  <si>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</si>
  <si>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</si>
  <si>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</si>
  <si>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</si>
  <si>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</si>
  <si>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</si>
  <si>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</si>
  <si>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</si>
  <si>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</si>
  <si>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</si>
  <si>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مشکوک‌الوصول</t>
  </si>
  <si>
    <t>تسهیلات اعطایی به بانک‌ها</t>
  </si>
  <si>
    <t>تعهدات بابت ضمانت نامه‌ها و اعتبار اسنادی</t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</si>
  <si>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</si>
  <si>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</si>
  <si>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</si>
  <si>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</si>
  <si>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t xml:space="preserve"> * به غیر از کارت‌های هدیه، خرید و بن کارت </t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</si>
  <si>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</si>
  <si>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</si>
  <si>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</si>
  <si>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 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</si>
  <si>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</si>
  <si>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</si>
  <si>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</si>
  <si>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</si>
  <si>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</si>
  <si>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</si>
  <si>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1400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</si>
  <si>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مؤسسه اعتباری ملل
        (ارقام به ميليارد ريال)
</t>
    </r>
  </si>
  <si>
    <t>مأخذ: تمام آمارهاي اين گزارش براساس اطلاعات ارسالي از جانب مؤسسه اعتباری ملل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</si>
  <si>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مؤسسه اعتباری ملل
      (ارقام به ميليارد ريال)
</t>
    </r>
  </si>
  <si>
    <t>سرمایه‌گذاری‌ها</t>
  </si>
  <si>
    <t>تعهدات بابت ضمانت‌نامه‌ها و اعتبار اسنادی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</si>
  <si>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 گذاری‌ها و تمرکز درون یا برون مرزی آن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</si>
  <si>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مؤسسه اعتباری ملل
      (ارقام به ميليارد ريال)
</t>
    </r>
  </si>
  <si>
    <t xml:space="preserve"> مأخذ: تمام آمارهاي اين گزارش بر اساس اطلاعات ارسالي از جانب مؤسسه اعتباری ملل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</si>
  <si>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مؤسسه اعتباری ملل 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</si>
  <si>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 xml:space="preserve">: تعداد شعب مؤسسه اعتباری ملل </t>
    </r>
  </si>
  <si>
    <t xml:space="preserve">  مأخذ: تمام آمارهاي اين گزارش براساس اطلاعات ارسالي از جانب مؤسسه اعتباری ملل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</si>
  <si>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مؤسسه اعتباری ملل از فناوري بانكداري الكترونيك</t>
    </r>
  </si>
  <si>
    <t>مأخذ: تمام آمارهاي اين گزارش بر اساس اطلاعات ارسالي از جانب مؤسسه اعتباری ملل است.</t>
  </si>
  <si>
    <t>* سابقه کار در محل مؤسسه اعتباری ملل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</si>
  <si>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مؤسسه اعتباری ملل
 (ارقام به ميليارد ريال)
</t>
    </r>
  </si>
  <si>
    <t>مأخذ: تمام آمارهاي اين گزارش بر اساس اطلاعات ارسالي از جانب بانك مؤسسه اعتباری ملل است.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</si>
</sst>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</numFmts>
  <fonts count="5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 readingOrder="2"/>
    </xf>
    <xf numFmtId="0" fontId="4" fillId="0" borderId="11" xfId="0" applyFont="1" applyBorder="1" applyAlignment="1">
      <alignment horizontal="justify" wrapText="1" readingOrder="2"/>
    </xf>
    <xf numFmtId="0" fontId="4" fillId="0" borderId="12" xfId="0" applyFont="1" applyBorder="1" applyAlignment="1">
      <alignment horizontal="justify" wrapText="1" readingOrder="2"/>
    </xf>
    <xf numFmtId="3" fontId="5" fillId="0" borderId="13" xfId="0" applyNumberFormat="1" applyFont="1" applyBorder="1" applyAlignment="1">
      <alignment horizontal="center" wrapText="1" readingOrder="2"/>
    </xf>
    <xf numFmtId="0" fontId="8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4" fillId="0" borderId="10" xfId="0" applyFont="1" applyBorder="1" applyAlignment="1">
      <alignment horizontal="right" vertical="center" wrapText="1" readingOrder="2"/>
    </xf>
    <xf numFmtId="3" fontId="5" fillId="0" borderId="13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justify" vertical="center" wrapText="1" readingOrder="2"/>
    </xf>
    <xf numFmtId="3" fontId="3" fillId="0" borderId="13" xfId="0" applyNumberFormat="1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vertical="center" wrapText="1" readingOrder="2"/>
    </xf>
    <xf numFmtId="3" fontId="5" fillId="0" borderId="1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justify" vertical="top" wrapText="1" readingOrder="2"/>
    </xf>
    <xf numFmtId="3" fontId="6" fillId="0" borderId="14" xfId="0" applyNumberFormat="1" applyFont="1" applyBorder="1" applyAlignment="1">
      <alignment horizontal="center" vertical="center" wrapText="1" readingOrder="2"/>
    </xf>
    <xf numFmtId="3" fontId="5" fillId="0" borderId="14" xfId="0" applyNumberFormat="1" applyFont="1" applyBorder="1" applyAlignment="1">
      <alignment horizontal="center" wrapText="1" readingOrder="2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readingOrder="2"/>
    </xf>
    <xf numFmtId="1" fontId="2" fillId="33" borderId="19" xfId="0" applyNumberFormat="1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7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justify" vertical="center" wrapText="1" readingOrder="2"/>
    </xf>
    <xf numFmtId="0" fontId="4" fillId="0" borderId="11" xfId="0" applyFont="1" applyBorder="1" applyAlignment="1">
      <alignment horizontal="justify" vertical="top" wrapText="1" readingOrder="2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 indent="1" readingOrder="2"/>
    </xf>
    <xf numFmtId="0" fontId="4" fillId="0" borderId="21" xfId="0" applyFont="1" applyBorder="1" applyAlignment="1">
      <alignment horizontal="right" vertical="top" wrapText="1" indent="1" readingOrder="2"/>
    </xf>
    <xf numFmtId="3" fontId="5" fillId="0" borderId="22" xfId="0" applyNumberFormat="1" applyFont="1" applyBorder="1" applyAlignment="1">
      <alignment horizontal="center" wrapText="1" readingOrder="2"/>
    </xf>
    <xf numFmtId="3" fontId="5" fillId="0" borderId="23" xfId="0" applyNumberFormat="1" applyFont="1" applyBorder="1" applyAlignment="1">
      <alignment horizontal="center" wrapText="1" readingOrder="2"/>
    </xf>
    <xf numFmtId="0" fontId="4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4" xfId="0" applyFont="1" applyBorder="1" applyAlignment="1">
      <alignment horizontal="right" vertical="top" wrapText="1" readingOrder="2"/>
    </xf>
    <xf numFmtId="0" fontId="10" fillId="0" borderId="25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wrapText="1" readingOrder="2"/>
    </xf>
    <xf numFmtId="0" fontId="11" fillId="33" borderId="19" xfId="0" applyFont="1" applyFill="1" applyBorder="1" applyAlignment="1">
      <alignment horizontal="center" wrapText="1" readingOrder="2"/>
    </xf>
    <xf numFmtId="37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center" wrapText="1" readingOrder="1"/>
    </xf>
    <xf numFmtId="3" fontId="5" fillId="0" borderId="14" xfId="0" applyNumberFormat="1" applyFont="1" applyBorder="1" applyAlignment="1">
      <alignment horizontal="center" wrapText="1" readingOrder="1"/>
    </xf>
    <xf numFmtId="3" fontId="5" fillId="0" borderId="13" xfId="0" applyNumberFormat="1" applyFont="1" applyBorder="1" applyAlignment="1">
      <alignment horizontal="center" vertical="center" wrapText="1" readingOrder="1"/>
    </xf>
    <xf numFmtId="3" fontId="5" fillId="0" borderId="14" xfId="0" applyNumberFormat="1" applyFont="1" applyBorder="1" applyAlignment="1">
      <alignment horizontal="center" vertical="center" wrapText="1" readingOrder="1"/>
    </xf>
    <xf numFmtId="3" fontId="5" fillId="0" borderId="26" xfId="0" applyNumberFormat="1" applyFont="1" applyBorder="1" applyAlignment="1">
      <alignment horizontal="center" vertical="center" wrapText="1" readingOrder="1"/>
    </xf>
    <xf numFmtId="3" fontId="5" fillId="0" borderId="27" xfId="0" applyNumberFormat="1" applyFont="1" applyBorder="1" applyAlignment="1">
      <alignment horizontal="center" vertical="center" wrapText="1" readingOrder="1"/>
    </xf>
    <xf numFmtId="3" fontId="5" fillId="0" borderId="14" xfId="0" applyNumberFormat="1" applyFont="1" applyBorder="1" applyAlignment="1">
      <alignment horizontal="center" vertical="top" wrapText="1" readingOrder="1"/>
    </xf>
    <xf numFmtId="3" fontId="5" fillId="0" borderId="13" xfId="0" applyNumberFormat="1" applyFont="1" applyBorder="1" applyAlignment="1">
      <alignment horizontal="center" vertical="top" wrapText="1" readingOrder="1"/>
    </xf>
    <xf numFmtId="3" fontId="5" fillId="0" borderId="26" xfId="0" applyNumberFormat="1" applyFont="1" applyBorder="1" applyAlignment="1">
      <alignment horizontal="center" vertical="top" wrapText="1" readingOrder="1"/>
    </xf>
    <xf numFmtId="3" fontId="5" fillId="0" borderId="27" xfId="0" applyNumberFormat="1" applyFont="1" applyBorder="1" applyAlignment="1">
      <alignment horizontal="center" vertical="top" wrapText="1" readingOrder="1"/>
    </xf>
    <xf numFmtId="3" fontId="5" fillId="0" borderId="28" xfId="0" applyNumberFormat="1" applyFont="1" applyBorder="1" applyAlignment="1">
      <alignment horizontal="center" vertical="top" wrapText="1" readingOrder="1"/>
    </xf>
    <xf numFmtId="37" fontId="5" fillId="0" borderId="22" xfId="0" applyNumberFormat="1" applyFont="1" applyBorder="1" applyAlignment="1">
      <alignment horizontal="center" wrapText="1" readingOrder="1"/>
    </xf>
    <xf numFmtId="37" fontId="5" fillId="0" borderId="14" xfId="0" applyNumberFormat="1" applyFont="1" applyBorder="1" applyAlignment="1">
      <alignment horizontal="center" wrapText="1" readingOrder="1"/>
    </xf>
    <xf numFmtId="37" fontId="5" fillId="0" borderId="14" xfId="0" applyNumberFormat="1" applyFont="1" applyBorder="1" applyAlignment="1">
      <alignment horizontal="center" readingOrder="1"/>
    </xf>
    <xf numFmtId="37" fontId="5" fillId="0" borderId="26" xfId="0" applyNumberFormat="1" applyFont="1" applyBorder="1" applyAlignment="1">
      <alignment horizontal="center" readingOrder="1"/>
    </xf>
    <xf numFmtId="0" fontId="4" fillId="0" borderId="29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30" xfId="0" applyFont="1" applyBorder="1" applyAlignment="1">
      <alignment horizontal="right" readingOrder="2"/>
    </xf>
    <xf numFmtId="3" fontId="5" fillId="0" borderId="16" xfId="0" applyNumberFormat="1" applyFont="1" applyBorder="1" applyAlignment="1">
      <alignment horizontal="center" wrapText="1" readingOrder="2"/>
    </xf>
    <xf numFmtId="3" fontId="5" fillId="0" borderId="16" xfId="0" applyNumberFormat="1" applyFont="1" applyBorder="1" applyAlignment="1">
      <alignment horizontal="center" wrapText="1" readingOrder="1"/>
    </xf>
    <xf numFmtId="0" fontId="4" fillId="33" borderId="31" xfId="0" applyFont="1" applyFill="1" applyBorder="1" applyAlignment="1">
      <alignment horizontal="center" vertical="center" textRotation="180" wrapText="1" readingOrder="2"/>
    </xf>
    <xf numFmtId="0" fontId="4" fillId="33" borderId="17" xfId="0" applyFont="1" applyFill="1" applyBorder="1" applyAlignment="1">
      <alignment horizontal="center" vertical="center" textRotation="180" wrapText="1" readingOrder="2"/>
    </xf>
    <xf numFmtId="0" fontId="4" fillId="33" borderId="32" xfId="0" applyFont="1" applyFill="1" applyBorder="1" applyAlignment="1">
      <alignment horizontal="center" vertical="center" textRotation="180" wrapText="1" readingOrder="2"/>
    </xf>
    <xf numFmtId="37" fontId="5" fillId="0" borderId="33" xfId="42" applyNumberFormat="1" applyFont="1" applyBorder="1" applyAlignment="1">
      <alignment horizontal="center" vertical="center" wrapText="1" readingOrder="2"/>
    </xf>
    <xf numFmtId="37" fontId="5" fillId="0" borderId="34" xfId="42" applyNumberFormat="1" applyFont="1" applyBorder="1" applyAlignment="1">
      <alignment horizontal="center" vertical="center" wrapText="1" readingOrder="2"/>
    </xf>
    <xf numFmtId="37" fontId="5" fillId="0" borderId="35" xfId="42" applyNumberFormat="1" applyFont="1" applyBorder="1" applyAlignment="1">
      <alignment horizontal="center" vertical="center" wrapText="1" readingOrder="2"/>
    </xf>
    <xf numFmtId="37" fontId="5" fillId="0" borderId="36" xfId="42" applyNumberFormat="1" applyFont="1" applyBorder="1" applyAlignment="1">
      <alignment horizontal="center" vertical="center" wrapText="1" readingOrder="2"/>
    </xf>
    <xf numFmtId="37" fontId="5" fillId="0" borderId="37" xfId="42" applyNumberFormat="1" applyFont="1" applyBorder="1" applyAlignment="1">
      <alignment horizontal="center" vertical="center" wrapText="1" readingOrder="2"/>
    </xf>
    <xf numFmtId="3" fontId="5" fillId="0" borderId="23" xfId="0" applyNumberFormat="1" applyFont="1" applyBorder="1" applyAlignment="1">
      <alignment horizontal="center" wrapText="1" readingOrder="1"/>
    </xf>
    <xf numFmtId="3" fontId="5" fillId="0" borderId="38" xfId="0" applyNumberFormat="1" applyFont="1" applyBorder="1" applyAlignment="1">
      <alignment horizontal="center" wrapText="1" readingOrder="1"/>
    </xf>
    <xf numFmtId="3" fontId="5" fillId="0" borderId="28" xfId="0" applyNumberFormat="1" applyFont="1" applyBorder="1" applyAlignment="1">
      <alignment horizontal="center" wrapText="1" readingOrder="1"/>
    </xf>
    <xf numFmtId="3" fontId="5" fillId="0" borderId="13" xfId="0" applyNumberFormat="1" applyFont="1" applyFill="1" applyBorder="1" applyAlignment="1">
      <alignment horizontal="center" wrapText="1" readingOrder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/>
    </xf>
    <xf numFmtId="0" fontId="0" fillId="0" borderId="39" xfId="0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right" wrapText="1"/>
    </xf>
    <xf numFmtId="0" fontId="4" fillId="0" borderId="40" xfId="0" applyFont="1" applyBorder="1" applyAlignment="1">
      <alignment horizontal="right" vertical="center" readingOrder="2"/>
    </xf>
    <xf numFmtId="0" fontId="4" fillId="33" borderId="42" xfId="0" applyFont="1" applyFill="1" applyBorder="1" applyAlignment="1">
      <alignment horizontal="center" vertical="center" textRotation="180" wrapText="1" readingOrder="2"/>
    </xf>
    <xf numFmtId="0" fontId="4" fillId="33" borderId="31" xfId="0" applyFont="1" applyFill="1" applyBorder="1" applyAlignment="1">
      <alignment horizontal="center" vertical="center" textRotation="180" wrapText="1" readingOrder="2"/>
    </xf>
    <xf numFmtId="0" fontId="4" fillId="33" borderId="43" xfId="0" applyFont="1" applyFill="1" applyBorder="1" applyAlignment="1">
      <alignment horizontal="center" vertical="center" textRotation="180" wrapText="1" readingOrder="2"/>
    </xf>
    <xf numFmtId="0" fontId="4" fillId="33" borderId="44" xfId="0" applyFont="1" applyFill="1" applyBorder="1" applyAlignment="1">
      <alignment horizontal="center" vertical="center" textRotation="180" wrapText="1" readingOrder="2"/>
    </xf>
    <xf numFmtId="0" fontId="4" fillId="0" borderId="45" xfId="0" applyFont="1" applyBorder="1" applyAlignment="1">
      <alignment horizontal="center" wrapText="1" readingOrder="2"/>
    </xf>
    <xf numFmtId="0" fontId="4" fillId="0" borderId="46" xfId="0" applyFont="1" applyBorder="1" applyAlignment="1">
      <alignment horizontal="center" wrapText="1" readingOrder="2"/>
    </xf>
    <xf numFmtId="0" fontId="4" fillId="33" borderId="47" xfId="0" applyFont="1" applyFill="1" applyBorder="1" applyAlignment="1">
      <alignment horizontal="center" vertical="center" textRotation="180" wrapText="1" readingOrder="2"/>
    </xf>
    <xf numFmtId="0" fontId="4" fillId="33" borderId="48" xfId="0" applyFont="1" applyFill="1" applyBorder="1" applyAlignment="1">
      <alignment horizontal="center" vertical="center" textRotation="180" wrapText="1" readingOrder="2"/>
    </xf>
    <xf numFmtId="0" fontId="4" fillId="0" borderId="29" xfId="0" applyFont="1" applyBorder="1" applyAlignment="1">
      <alignment horizontal="center" wrapText="1" readingOrder="2"/>
    </xf>
    <xf numFmtId="0" fontId="4" fillId="0" borderId="40" xfId="0" applyFont="1" applyBorder="1" applyAlignment="1">
      <alignment horizontal="center" wrapText="1" readingOrder="2"/>
    </xf>
    <xf numFmtId="0" fontId="1" fillId="0" borderId="49" xfId="0" applyFont="1" applyBorder="1" applyAlignment="1">
      <alignment horizontal="center" wrapText="1" readingOrder="2"/>
    </xf>
    <xf numFmtId="0" fontId="1" fillId="0" borderId="39" xfId="0" applyFont="1" applyBorder="1" applyAlignment="1">
      <alignment horizontal="center" wrapText="1" readingOrder="2"/>
    </xf>
    <xf numFmtId="0" fontId="4" fillId="0" borderId="40" xfId="0" applyFont="1" applyBorder="1" applyAlignment="1">
      <alignment horizontal="right" readingOrder="2"/>
    </xf>
    <xf numFmtId="0" fontId="4" fillId="0" borderId="50" xfId="0" applyFont="1" applyBorder="1" applyAlignment="1">
      <alignment horizontal="center" wrapText="1" readingOrder="2"/>
    </xf>
    <xf numFmtId="187" fontId="4" fillId="0" borderId="39" xfId="0" applyNumberFormat="1" applyFont="1" applyBorder="1" applyAlignment="1">
      <alignment horizontal="center" vertical="center" wrapText="1"/>
    </xf>
    <xf numFmtId="187" fontId="4" fillId="0" borderId="3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3" fontId="5" fillId="0" borderId="52" xfId="0" applyNumberFormat="1" applyFont="1" applyBorder="1" applyAlignment="1">
      <alignment horizont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30" zoomScaleSheetLayoutView="130" zoomScalePageLayoutView="0" workbookViewId="0" topLeftCell="A4">
      <selection activeCell="C14" sqref="C14"/>
    </sheetView>
  </sheetViews>
  <sheetFormatPr defaultColWidth="9.140625" defaultRowHeight="12.75"/>
  <cols>
    <col min="1" max="1" width="46.140625" style="0" customWidth="1"/>
    <col min="2" max="2" width="11.140625" style="16" customWidth="1"/>
    <col min="3" max="3" width="13.57421875" style="16" customWidth="1"/>
    <col min="4" max="4" width="17.57421875" style="0" bestFit="1" customWidth="1"/>
  </cols>
  <sheetData>
    <row r="1" spans="1:3" ht="42.75" customHeight="1" thickBot="1">
      <c r="A1" s="78" t="s">
        <v>130</v>
      </c>
      <c r="B1" s="79"/>
      <c r="C1" s="79"/>
    </row>
    <row r="2" spans="1:3" ht="17.25" thickBot="1" thickTop="1">
      <c r="A2" s="23" t="s">
        <v>0</v>
      </c>
      <c r="B2" s="24">
        <v>1399</v>
      </c>
      <c r="C2" s="24">
        <v>1400</v>
      </c>
    </row>
    <row r="3" spans="1:3" ht="16.5" thickTop="1">
      <c r="A3" s="11" t="s">
        <v>88</v>
      </c>
      <c r="B3" s="4"/>
      <c r="C3" s="35"/>
    </row>
    <row r="4" spans="1:3" ht="15.75">
      <c r="A4" s="37" t="s">
        <v>65</v>
      </c>
      <c r="B4" s="4">
        <v>1622</v>
      </c>
      <c r="C4" s="20">
        <v>1406</v>
      </c>
    </row>
    <row r="5" spans="1:3" ht="15.75">
      <c r="A5" s="37" t="s">
        <v>89</v>
      </c>
      <c r="B5" s="4">
        <v>1600</v>
      </c>
      <c r="C5" s="20">
        <v>0</v>
      </c>
    </row>
    <row r="6" spans="1:3" ht="15.75">
      <c r="A6" s="37" t="s">
        <v>66</v>
      </c>
      <c r="B6" s="4">
        <v>0</v>
      </c>
      <c r="C6" s="20">
        <v>0</v>
      </c>
    </row>
    <row r="7" spans="1:3" ht="15.75">
      <c r="A7" s="37" t="s">
        <v>67</v>
      </c>
      <c r="B7" s="4">
        <v>0</v>
      </c>
      <c r="C7" s="20">
        <v>0</v>
      </c>
    </row>
    <row r="8" spans="1:3" ht="15.75">
      <c r="A8" s="37" t="s">
        <v>90</v>
      </c>
      <c r="B8" s="4">
        <v>181742</v>
      </c>
      <c r="C8" s="20">
        <v>290912</v>
      </c>
    </row>
    <row r="9" spans="1:3" ht="14.25" customHeight="1">
      <c r="A9" s="37" t="s">
        <v>91</v>
      </c>
      <c r="B9" s="4">
        <v>14363</v>
      </c>
      <c r="C9" s="20">
        <v>18900</v>
      </c>
    </row>
    <row r="10" spans="1:3" ht="14.25" customHeight="1">
      <c r="A10" s="37" t="s">
        <v>96</v>
      </c>
      <c r="B10" s="4">
        <v>6940</v>
      </c>
      <c r="C10" s="4">
        <v>17264</v>
      </c>
    </row>
    <row r="11" spans="1:3" ht="16.5" customHeight="1">
      <c r="A11" s="37" t="s">
        <v>92</v>
      </c>
      <c r="B11" s="20">
        <v>15098</v>
      </c>
      <c r="C11" s="20">
        <v>41257</v>
      </c>
    </row>
    <row r="12" spans="1:3" ht="15.75">
      <c r="A12" s="37" t="s">
        <v>93</v>
      </c>
      <c r="B12" s="4">
        <v>21008</v>
      </c>
      <c r="C12" s="20">
        <v>24231</v>
      </c>
    </row>
    <row r="13" spans="1:3" ht="15.75">
      <c r="A13" s="37" t="s">
        <v>97</v>
      </c>
      <c r="B13" s="4">
        <v>763</v>
      </c>
      <c r="C13" s="20">
        <v>724</v>
      </c>
    </row>
    <row r="14" spans="1:3" ht="15.75">
      <c r="A14" s="37" t="s">
        <v>68</v>
      </c>
      <c r="B14" s="10">
        <v>27325</v>
      </c>
      <c r="C14" s="10">
        <v>37013</v>
      </c>
    </row>
    <row r="15" spans="1:3" ht="16.5" thickBot="1">
      <c r="A15" s="37" t="s">
        <v>94</v>
      </c>
      <c r="B15" s="10">
        <v>60271</v>
      </c>
      <c r="C15" s="10">
        <v>55291</v>
      </c>
    </row>
    <row r="16" spans="1:3" ht="16.5" thickBot="1">
      <c r="A16" s="8" t="s">
        <v>95</v>
      </c>
      <c r="B16" s="36">
        <v>330732</v>
      </c>
      <c r="C16" s="36">
        <v>486998</v>
      </c>
    </row>
    <row r="17" spans="1:3" ht="16.5" thickTop="1">
      <c r="A17" s="8" t="s">
        <v>1</v>
      </c>
      <c r="B17" s="13"/>
      <c r="C17" s="19"/>
    </row>
    <row r="18" spans="1:3" ht="12.75" customHeight="1">
      <c r="A18" s="14" t="s">
        <v>2</v>
      </c>
      <c r="B18" s="15">
        <v>0</v>
      </c>
      <c r="C18" s="15">
        <v>0</v>
      </c>
    </row>
    <row r="19" spans="1:3" ht="15.75">
      <c r="A19" s="9" t="s">
        <v>69</v>
      </c>
      <c r="B19" s="10">
        <v>6336</v>
      </c>
      <c r="C19" s="20">
        <v>10264</v>
      </c>
    </row>
    <row r="20" spans="1:3" ht="15.75">
      <c r="A20" s="12" t="s">
        <v>70</v>
      </c>
      <c r="B20" s="10">
        <v>1341</v>
      </c>
      <c r="C20" s="20">
        <v>3159</v>
      </c>
    </row>
    <row r="21" spans="1:3" ht="16.5" thickBot="1">
      <c r="A21" s="12" t="s">
        <v>71</v>
      </c>
      <c r="B21" s="10"/>
      <c r="C21" s="20"/>
    </row>
    <row r="22" spans="1:3" ht="16.5" thickTop="1">
      <c r="A22" s="80" t="s">
        <v>131</v>
      </c>
      <c r="B22" s="80"/>
      <c r="C22" s="80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30" zoomScaleSheetLayoutView="130" workbookViewId="0" topLeftCell="A16">
      <selection activeCell="C30" sqref="C30"/>
    </sheetView>
  </sheetViews>
  <sheetFormatPr defaultColWidth="9.140625" defaultRowHeight="12.75"/>
  <cols>
    <col min="1" max="1" width="52.28125" style="0" bestFit="1" customWidth="1"/>
    <col min="2" max="2" width="7.7109375" style="0" customWidth="1"/>
    <col min="3" max="3" width="8.57421875" style="0" customWidth="1"/>
    <col min="4" max="4" width="6.8515625" style="0" bestFit="1" customWidth="1"/>
    <col min="5" max="5" width="17.140625" style="0" customWidth="1"/>
  </cols>
  <sheetData>
    <row r="1" spans="1:3" ht="38.25" customHeight="1" thickBot="1">
      <c r="A1" s="81" t="s">
        <v>132</v>
      </c>
      <c r="B1" s="82"/>
      <c r="C1" s="82"/>
    </row>
    <row r="2" spans="1:3" ht="17.25" thickBot="1" thickTop="1">
      <c r="A2" s="25" t="s">
        <v>0</v>
      </c>
      <c r="B2" s="26">
        <v>1399</v>
      </c>
      <c r="C2" s="26">
        <v>1400</v>
      </c>
    </row>
    <row r="3" spans="1:3" ht="16.5" thickTop="1">
      <c r="A3" s="38" t="s">
        <v>98</v>
      </c>
      <c r="B3" s="45"/>
      <c r="C3" s="46"/>
    </row>
    <row r="4" spans="1:3" ht="15.75">
      <c r="A4" s="33" t="s">
        <v>99</v>
      </c>
      <c r="B4" s="47">
        <v>91910</v>
      </c>
      <c r="C4" s="48">
        <v>145869</v>
      </c>
    </row>
    <row r="5" spans="1:3" ht="15.75">
      <c r="A5" s="33" t="s">
        <v>72</v>
      </c>
      <c r="B5" s="47">
        <v>14348</v>
      </c>
      <c r="C5" s="48">
        <v>24337</v>
      </c>
    </row>
    <row r="6" spans="1:3" ht="15.75">
      <c r="A6" s="33" t="s">
        <v>73</v>
      </c>
      <c r="B6" s="47">
        <v>64</v>
      </c>
      <c r="C6" s="48">
        <v>50</v>
      </c>
    </row>
    <row r="7" spans="1:3" ht="15.75">
      <c r="A7" s="33" t="s">
        <v>74</v>
      </c>
      <c r="B7" s="47">
        <v>0</v>
      </c>
      <c r="C7" s="48">
        <v>0</v>
      </c>
    </row>
    <row r="8" spans="1:3" ht="15.75">
      <c r="A8" s="33" t="s">
        <v>83</v>
      </c>
      <c r="B8" s="47">
        <v>0</v>
      </c>
      <c r="C8" s="48">
        <v>0</v>
      </c>
    </row>
    <row r="9" spans="1:5" ht="15.75" customHeight="1">
      <c r="A9" s="33" t="s">
        <v>100</v>
      </c>
      <c r="B9" s="47">
        <v>3615</v>
      </c>
      <c r="C9" s="48">
        <v>2264</v>
      </c>
      <c r="E9" s="16"/>
    </row>
    <row r="10" spans="1:3" ht="16.5" thickBot="1">
      <c r="A10" s="34" t="s">
        <v>75</v>
      </c>
      <c r="B10" s="48">
        <v>466</v>
      </c>
      <c r="C10" s="47">
        <v>732</v>
      </c>
    </row>
    <row r="11" spans="1:5" ht="16.5" thickBot="1">
      <c r="A11" s="39" t="s">
        <v>101</v>
      </c>
      <c r="B11" s="49">
        <v>110403</v>
      </c>
      <c r="C11" s="50">
        <v>173252</v>
      </c>
      <c r="E11" s="16"/>
    </row>
    <row r="12" spans="1:5" ht="15.75">
      <c r="A12" s="39"/>
      <c r="B12" s="51"/>
      <c r="C12" s="52"/>
      <c r="E12" s="16"/>
    </row>
    <row r="13" spans="1:5" ht="15.75">
      <c r="A13" s="39" t="s">
        <v>102</v>
      </c>
      <c r="B13" s="51"/>
      <c r="C13" s="52"/>
      <c r="E13" s="16"/>
    </row>
    <row r="14" spans="1:5" ht="15.75">
      <c r="A14" s="34" t="s">
        <v>103</v>
      </c>
      <c r="B14" s="51">
        <v>215417</v>
      </c>
      <c r="C14" s="52">
        <v>317606</v>
      </c>
      <c r="E14" s="16"/>
    </row>
    <row r="15" spans="1:5" ht="16.5" thickBot="1">
      <c r="A15" s="34" t="s">
        <v>104</v>
      </c>
      <c r="B15" s="51">
        <v>1665</v>
      </c>
      <c r="C15" s="52">
        <v>2415</v>
      </c>
      <c r="D15" s="16"/>
      <c r="E15" s="16"/>
    </row>
    <row r="16" spans="1:5" ht="16.5" thickBot="1">
      <c r="A16" s="39" t="s">
        <v>105</v>
      </c>
      <c r="B16" s="53">
        <v>217082</v>
      </c>
      <c r="C16" s="54">
        <v>320021</v>
      </c>
      <c r="E16" s="16"/>
    </row>
    <row r="17" spans="1:3" ht="16.5" thickBot="1">
      <c r="A17" s="39" t="s">
        <v>106</v>
      </c>
      <c r="B17" s="53">
        <v>327485</v>
      </c>
      <c r="C17" s="53">
        <v>493273</v>
      </c>
    </row>
    <row r="18" spans="1:3" ht="15.75">
      <c r="A18" s="39"/>
      <c r="B18" s="51"/>
      <c r="C18" s="52"/>
    </row>
    <row r="19" spans="1:3" ht="15.75">
      <c r="A19" s="39" t="s">
        <v>3</v>
      </c>
      <c r="B19" s="51"/>
      <c r="C19" s="52"/>
    </row>
    <row r="20" spans="1:3" ht="15.75">
      <c r="A20" s="34" t="s">
        <v>76</v>
      </c>
      <c r="B20" s="51">
        <v>10000</v>
      </c>
      <c r="C20" s="51">
        <v>10000</v>
      </c>
    </row>
    <row r="21" spans="1:3" ht="15.75">
      <c r="A21" s="34" t="s">
        <v>77</v>
      </c>
      <c r="B21" s="51">
        <v>0</v>
      </c>
      <c r="C21" s="51">
        <v>0</v>
      </c>
    </row>
    <row r="22" spans="1:3" ht="15.75">
      <c r="A22" s="34" t="s">
        <v>78</v>
      </c>
      <c r="B22" s="51">
        <v>0</v>
      </c>
      <c r="C22" s="51">
        <v>0</v>
      </c>
    </row>
    <row r="23" spans="1:3" ht="15.75">
      <c r="A23" s="34" t="s">
        <v>84</v>
      </c>
      <c r="B23" s="51">
        <v>1139</v>
      </c>
      <c r="C23" s="51">
        <v>1139</v>
      </c>
    </row>
    <row r="24" spans="1:3" ht="15.75">
      <c r="A24" s="34" t="s">
        <v>85</v>
      </c>
      <c r="B24" s="51">
        <v>0</v>
      </c>
      <c r="C24" s="51">
        <v>0</v>
      </c>
    </row>
    <row r="25" spans="1:3" ht="15.75">
      <c r="A25" s="34" t="s">
        <v>107</v>
      </c>
      <c r="B25" s="51">
        <v>8</v>
      </c>
      <c r="C25" s="51">
        <v>8</v>
      </c>
    </row>
    <row r="26" spans="1:3" ht="15.75">
      <c r="A26" s="34" t="s">
        <v>79</v>
      </c>
      <c r="B26" s="51">
        <v>0</v>
      </c>
      <c r="C26" s="51">
        <v>0</v>
      </c>
    </row>
    <row r="27" spans="1:3" ht="15.75">
      <c r="A27" s="34" t="s">
        <v>80</v>
      </c>
      <c r="B27" s="51">
        <v>-7900</v>
      </c>
      <c r="C27" s="51">
        <v>-17422</v>
      </c>
    </row>
    <row r="28" spans="1:3" ht="16.5" thickBot="1">
      <c r="A28" s="34" t="s">
        <v>81</v>
      </c>
      <c r="B28" s="51">
        <v>0</v>
      </c>
      <c r="C28" s="52">
        <v>0</v>
      </c>
    </row>
    <row r="29" spans="1:3" ht="16.5" thickBot="1">
      <c r="A29" s="39" t="s">
        <v>82</v>
      </c>
      <c r="B29" s="49">
        <v>3247</v>
      </c>
      <c r="C29" s="49">
        <v>-6275</v>
      </c>
    </row>
    <row r="30" spans="1:5" ht="19.5" customHeight="1" thickBot="1">
      <c r="A30" s="40" t="s">
        <v>108</v>
      </c>
      <c r="B30" s="55">
        <v>330732</v>
      </c>
      <c r="C30" s="55">
        <v>486998</v>
      </c>
      <c r="D30" s="44"/>
      <c r="E30" s="44"/>
    </row>
    <row r="31" spans="1:3" ht="16.5" thickTop="1">
      <c r="A31" s="80" t="s">
        <v>131</v>
      </c>
      <c r="B31" s="80"/>
      <c r="C31" s="80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cols>
    <col min="1" max="1" width="27.421875" style="0" customWidth="1"/>
    <col min="2" max="2" width="8.8515625" style="0" customWidth="1"/>
    <col min="3" max="3" width="10.421875" style="0" customWidth="1"/>
    <col min="5" max="5" width="10.7109375" style="0" customWidth="1"/>
    <col min="6" max="6" width="17.7109375" style="0" customWidth="1"/>
    <col min="7" max="7" width="16.7109375" style="0" customWidth="1"/>
  </cols>
  <sheetData>
    <row r="1" spans="1:7" ht="57" customHeight="1" thickBot="1">
      <c r="A1" s="78" t="s">
        <v>135</v>
      </c>
      <c r="B1" s="78"/>
      <c r="C1" s="78"/>
      <c r="D1" s="78"/>
      <c r="E1" s="78"/>
      <c r="F1" s="78"/>
      <c r="G1" s="78"/>
    </row>
    <row r="2" spans="1:7" ht="44.25" customHeight="1" thickBot="1" thickTop="1">
      <c r="A2" s="41"/>
      <c r="B2" s="83" t="s">
        <v>86</v>
      </c>
      <c r="C2" s="84"/>
      <c r="D2" s="83" t="s">
        <v>133</v>
      </c>
      <c r="E2" s="84"/>
      <c r="F2" s="83" t="s">
        <v>134</v>
      </c>
      <c r="G2" s="84"/>
    </row>
    <row r="3" spans="1:7" ht="22.5" thickBot="1" thickTop="1">
      <c r="A3" s="42" t="s">
        <v>87</v>
      </c>
      <c r="B3" s="43">
        <v>1399</v>
      </c>
      <c r="C3" s="43">
        <v>1400</v>
      </c>
      <c r="D3" s="43">
        <v>1399</v>
      </c>
      <c r="E3" s="43">
        <v>1400</v>
      </c>
      <c r="F3" s="43">
        <v>1399</v>
      </c>
      <c r="G3" s="43">
        <v>1400</v>
      </c>
    </row>
    <row r="4" spans="1:7" ht="16.5" thickTop="1">
      <c r="A4" s="60" t="s">
        <v>54</v>
      </c>
      <c r="B4" s="56">
        <v>181742</v>
      </c>
      <c r="C4" s="56">
        <v>290912</v>
      </c>
      <c r="D4" s="56">
        <v>14363</v>
      </c>
      <c r="E4" s="56">
        <v>18900</v>
      </c>
      <c r="F4" s="56">
        <v>6336</v>
      </c>
      <c r="G4" s="56">
        <v>10264</v>
      </c>
    </row>
    <row r="5" spans="1:7" ht="31.5">
      <c r="A5" s="61" t="s">
        <v>109</v>
      </c>
      <c r="B5" s="57"/>
      <c r="C5" s="57"/>
      <c r="D5" s="57"/>
      <c r="E5" s="57"/>
      <c r="F5" s="57"/>
      <c r="G5" s="57"/>
    </row>
    <row r="6" spans="1:7" ht="15.75">
      <c r="A6" s="34" t="s">
        <v>55</v>
      </c>
      <c r="B6" s="57">
        <v>67428</v>
      </c>
      <c r="C6" s="57">
        <v>85618</v>
      </c>
      <c r="D6" s="57"/>
      <c r="E6" s="57"/>
      <c r="F6" s="57"/>
      <c r="G6" s="57"/>
    </row>
    <row r="7" spans="1:7" ht="15.75">
      <c r="A7" s="34" t="s">
        <v>56</v>
      </c>
      <c r="B7" s="57">
        <v>36784</v>
      </c>
      <c r="C7" s="57">
        <v>56825</v>
      </c>
      <c r="D7" s="57">
        <v>190</v>
      </c>
      <c r="E7" s="57">
        <v>190</v>
      </c>
      <c r="F7" s="57"/>
      <c r="G7" s="57"/>
    </row>
    <row r="8" spans="1:7" ht="15.75">
      <c r="A8" s="34" t="s">
        <v>57</v>
      </c>
      <c r="B8" s="57">
        <v>10544</v>
      </c>
      <c r="C8" s="57">
        <v>30619</v>
      </c>
      <c r="D8" s="57"/>
      <c r="E8" s="57"/>
      <c r="F8" s="57"/>
      <c r="G8" s="57"/>
    </row>
    <row r="9" spans="1:7" ht="15.75" customHeight="1">
      <c r="A9" s="34" t="s">
        <v>58</v>
      </c>
      <c r="B9" s="57">
        <v>39286</v>
      </c>
      <c r="C9" s="57">
        <v>78014</v>
      </c>
      <c r="D9" s="57">
        <v>14173</v>
      </c>
      <c r="E9" s="57">
        <v>18710</v>
      </c>
      <c r="F9" s="57">
        <f>F4</f>
        <v>6336</v>
      </c>
      <c r="G9" s="57">
        <f>G4</f>
        <v>10264</v>
      </c>
    </row>
    <row r="10" spans="1:7" ht="15.75">
      <c r="A10" s="34" t="s">
        <v>59</v>
      </c>
      <c r="B10" s="57">
        <v>27669</v>
      </c>
      <c r="C10" s="57">
        <v>39822</v>
      </c>
      <c r="D10" s="57"/>
      <c r="E10" s="57"/>
      <c r="F10" s="57"/>
      <c r="G10" s="57"/>
    </row>
    <row r="11" spans="1:7" ht="15.75">
      <c r="A11" s="34" t="s">
        <v>110</v>
      </c>
      <c r="B11" s="58">
        <v>0</v>
      </c>
      <c r="C11" s="58">
        <v>0</v>
      </c>
      <c r="D11" s="58"/>
      <c r="E11" s="58"/>
      <c r="F11" s="58"/>
      <c r="G11" s="58"/>
    </row>
    <row r="12" spans="1:7" ht="15.75" thickBot="1">
      <c r="A12" s="62" t="s">
        <v>60</v>
      </c>
      <c r="B12" s="58">
        <v>31</v>
      </c>
      <c r="C12" s="58">
        <v>14</v>
      </c>
      <c r="D12" s="58"/>
      <c r="E12" s="58"/>
      <c r="F12" s="58"/>
      <c r="G12" s="58"/>
    </row>
    <row r="13" spans="1:7" ht="16.5" thickBot="1">
      <c r="A13" s="63" t="s">
        <v>64</v>
      </c>
      <c r="B13" s="59">
        <v>181742</v>
      </c>
      <c r="C13" s="59">
        <v>290912</v>
      </c>
      <c r="D13" s="59">
        <v>14363</v>
      </c>
      <c r="E13" s="59">
        <v>18900</v>
      </c>
      <c r="F13" s="59">
        <v>6336</v>
      </c>
      <c r="G13" s="59">
        <v>10264</v>
      </c>
    </row>
    <row r="14" spans="1:7" ht="31.5">
      <c r="A14" s="61" t="s">
        <v>61</v>
      </c>
      <c r="B14" s="58"/>
      <c r="C14" s="58"/>
      <c r="D14" s="58"/>
      <c r="E14" s="58"/>
      <c r="F14" s="58"/>
      <c r="G14" s="58"/>
    </row>
    <row r="15" spans="1:7" ht="15.75">
      <c r="A15" s="34" t="s">
        <v>62</v>
      </c>
      <c r="B15" s="58">
        <v>181742</v>
      </c>
      <c r="C15" s="58">
        <v>290912</v>
      </c>
      <c r="D15" s="58">
        <v>14363</v>
      </c>
      <c r="E15" s="58">
        <v>18900</v>
      </c>
      <c r="F15" s="58">
        <v>6336</v>
      </c>
      <c r="G15" s="58">
        <v>10264</v>
      </c>
    </row>
    <row r="16" spans="1:7" ht="16.5" thickBot="1">
      <c r="A16" s="34" t="s">
        <v>63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</row>
    <row r="17" spans="1:7" ht="16.5" thickTop="1">
      <c r="A17" s="80" t="s">
        <v>131</v>
      </c>
      <c r="B17" s="80"/>
      <c r="C17" s="80"/>
      <c r="D17" s="80"/>
      <c r="E17" s="80"/>
      <c r="F17" s="80"/>
      <c r="G17" s="80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20" zoomScaleSheetLayoutView="120" zoomScalePageLayoutView="0" workbookViewId="0" topLeftCell="A1">
      <selection activeCell="E9" sqref="E9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85" t="s">
        <v>136</v>
      </c>
      <c r="B1" s="85"/>
      <c r="C1" s="85"/>
      <c r="D1" s="85"/>
      <c r="E1" s="85"/>
      <c r="F1" s="85"/>
      <c r="G1" s="85"/>
    </row>
    <row r="2" spans="1:7" ht="17.25" thickBot="1" thickTop="1">
      <c r="A2" s="32"/>
      <c r="B2" s="83" t="s">
        <v>112</v>
      </c>
      <c r="C2" s="84"/>
      <c r="D2" s="83" t="s">
        <v>53</v>
      </c>
      <c r="E2" s="84"/>
      <c r="F2" s="83" t="s">
        <v>113</v>
      </c>
      <c r="G2" s="84"/>
    </row>
    <row r="3" spans="1:7" ht="17.25" thickBot="1" thickTop="1">
      <c r="A3" s="27" t="s">
        <v>4</v>
      </c>
      <c r="B3" s="26">
        <v>1399</v>
      </c>
      <c r="C3" s="26">
        <v>1400</v>
      </c>
      <c r="D3" s="26">
        <v>1399</v>
      </c>
      <c r="E3" s="26">
        <v>1400</v>
      </c>
      <c r="F3" s="26">
        <v>1399</v>
      </c>
      <c r="G3" s="26">
        <v>1400</v>
      </c>
    </row>
    <row r="4" spans="1:7" ht="16.5" thickTop="1">
      <c r="A4" s="18" t="s">
        <v>47</v>
      </c>
      <c r="B4" s="45">
        <v>0</v>
      </c>
      <c r="C4" s="45">
        <v>0</v>
      </c>
      <c r="D4" s="45">
        <v>175019</v>
      </c>
      <c r="E4" s="45">
        <v>287291</v>
      </c>
      <c r="F4" s="45">
        <v>6336</v>
      </c>
      <c r="G4" s="45">
        <v>10264</v>
      </c>
    </row>
    <row r="5" spans="1:7" ht="15.75">
      <c r="A5" s="1" t="s">
        <v>48</v>
      </c>
      <c r="B5" s="45">
        <v>0</v>
      </c>
      <c r="C5" s="45">
        <v>0</v>
      </c>
      <c r="D5" s="45">
        <v>236</v>
      </c>
      <c r="E5" s="45">
        <v>378</v>
      </c>
      <c r="F5" s="45"/>
      <c r="G5" s="45"/>
    </row>
    <row r="6" spans="1:7" ht="15.75">
      <c r="A6" s="1" t="s">
        <v>49</v>
      </c>
      <c r="B6" s="45">
        <v>0</v>
      </c>
      <c r="C6" s="45">
        <v>0</v>
      </c>
      <c r="D6" s="45">
        <v>100</v>
      </c>
      <c r="E6" s="45">
        <v>51</v>
      </c>
      <c r="F6" s="45"/>
      <c r="G6" s="45"/>
    </row>
    <row r="7" spans="1:7" ht="16.5" thickBot="1">
      <c r="A7" s="31" t="s">
        <v>111</v>
      </c>
      <c r="B7" s="65">
        <v>0</v>
      </c>
      <c r="C7" s="65">
        <v>0</v>
      </c>
      <c r="D7" s="65">
        <v>13370</v>
      </c>
      <c r="E7" s="65">
        <v>11352</v>
      </c>
      <c r="F7" s="65"/>
      <c r="G7" s="65"/>
    </row>
    <row r="8" spans="1:7" ht="15.75">
      <c r="A8" s="1" t="s">
        <v>50</v>
      </c>
      <c r="B8" s="45">
        <v>0</v>
      </c>
      <c r="C8" s="45">
        <v>0</v>
      </c>
      <c r="D8" s="45">
        <v>188725</v>
      </c>
      <c r="E8" s="45">
        <v>299072</v>
      </c>
      <c r="F8" s="45">
        <v>10264</v>
      </c>
      <c r="G8" s="45">
        <v>10264</v>
      </c>
    </row>
    <row r="9" spans="1:7" ht="15.75" customHeight="1" thickBot="1">
      <c r="A9" s="31" t="s">
        <v>51</v>
      </c>
      <c r="B9" s="65"/>
      <c r="C9" s="65"/>
      <c r="D9" s="65">
        <v>-6983</v>
      </c>
      <c r="E9" s="65">
        <v>-8160</v>
      </c>
      <c r="F9" s="65">
        <v>0</v>
      </c>
      <c r="G9" s="65">
        <v>0</v>
      </c>
    </row>
    <row r="10" spans="1:7" ht="16.5" thickBot="1">
      <c r="A10" s="1" t="s">
        <v>52</v>
      </c>
      <c r="B10" s="45">
        <v>0</v>
      </c>
      <c r="C10" s="45">
        <v>0</v>
      </c>
      <c r="D10" s="45">
        <v>181742</v>
      </c>
      <c r="E10" s="45">
        <v>290912</v>
      </c>
      <c r="F10" s="45">
        <v>6336</v>
      </c>
      <c r="G10" s="45">
        <v>10264</v>
      </c>
    </row>
    <row r="11" spans="1:7" ht="16.5" thickTop="1">
      <c r="A11" s="86" t="s">
        <v>137</v>
      </c>
      <c r="B11" s="86"/>
      <c r="C11" s="86"/>
      <c r="D11" s="86"/>
      <c r="E11" s="86"/>
      <c r="F11" s="86"/>
      <c r="G11" s="86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7" sqref="C7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78" t="s">
        <v>138</v>
      </c>
      <c r="B1" s="87"/>
      <c r="C1" s="87"/>
    </row>
    <row r="2" spans="1:3" ht="17.25" thickBot="1" thickTop="1">
      <c r="A2" s="28" t="s">
        <v>37</v>
      </c>
      <c r="B2" s="26">
        <v>1399</v>
      </c>
      <c r="C2" s="26">
        <v>1400</v>
      </c>
    </row>
    <row r="3" spans="1:3" ht="17.25" thickBot="1" thickTop="1">
      <c r="A3" s="2" t="s">
        <v>114</v>
      </c>
      <c r="B3" s="64">
        <v>0</v>
      </c>
      <c r="C3" s="64">
        <v>0</v>
      </c>
    </row>
    <row r="4" spans="1:3" ht="16.5" thickBot="1">
      <c r="A4" s="2" t="s">
        <v>115</v>
      </c>
      <c r="B4" s="64">
        <v>0</v>
      </c>
      <c r="C4" s="64">
        <v>0</v>
      </c>
    </row>
    <row r="5" spans="1:3" ht="16.5" thickBot="1">
      <c r="A5" s="2" t="s">
        <v>116</v>
      </c>
      <c r="B5" s="64">
        <v>0</v>
      </c>
      <c r="C5" s="64">
        <v>0</v>
      </c>
    </row>
    <row r="6" spans="1:3" ht="16.5" thickBot="1">
      <c r="A6" s="2" t="s">
        <v>117</v>
      </c>
      <c r="B6" s="64">
        <v>0</v>
      </c>
      <c r="C6" s="64">
        <v>0</v>
      </c>
    </row>
    <row r="7" spans="1:3" ht="16.5" thickBot="1">
      <c r="A7" s="2" t="s">
        <v>46</v>
      </c>
      <c r="B7" s="64">
        <v>0</v>
      </c>
      <c r="C7" s="64">
        <v>0</v>
      </c>
    </row>
    <row r="8" spans="1:3" ht="16.5" thickTop="1">
      <c r="A8" s="86" t="s">
        <v>137</v>
      </c>
      <c r="B8" s="86"/>
      <c r="C8" s="86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3" sqref="B3:C4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9.140625" style="0" customWidth="1"/>
  </cols>
  <sheetData>
    <row r="1" spans="1:3" ht="16.5" thickBot="1">
      <c r="A1" s="88" t="s">
        <v>139</v>
      </c>
      <c r="B1" s="88"/>
      <c r="C1" s="88"/>
    </row>
    <row r="2" spans="1:3" ht="17.25" thickBot="1" thickTop="1">
      <c r="A2" s="25" t="s">
        <v>0</v>
      </c>
      <c r="B2" s="26">
        <v>1399</v>
      </c>
      <c r="C2" s="26">
        <v>1400</v>
      </c>
    </row>
    <row r="3" spans="1:3" ht="17.25" thickBot="1" thickTop="1">
      <c r="A3" s="2" t="s">
        <v>5</v>
      </c>
      <c r="B3" s="64">
        <v>399</v>
      </c>
      <c r="C3" s="109">
        <v>339</v>
      </c>
    </row>
    <row r="4" spans="1:3" ht="16.5" thickBot="1">
      <c r="A4" s="3" t="s">
        <v>6</v>
      </c>
      <c r="B4" s="110">
        <v>0</v>
      </c>
      <c r="C4" s="111">
        <v>0</v>
      </c>
    </row>
    <row r="5" spans="1:3" ht="16.5" thickTop="1">
      <c r="A5" s="89" t="s">
        <v>140</v>
      </c>
      <c r="B5" s="89"/>
      <c r="C5" s="89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rightToLeft="1" view="pageBreakPreview" zoomScale="150" zoomScaleSheetLayoutView="150" zoomScalePageLayoutView="0" workbookViewId="0" topLeftCell="A1">
      <selection activeCell="A10" sqref="A10:C10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7.00390625" style="0" customWidth="1"/>
  </cols>
  <sheetData>
    <row r="1" spans="1:3" ht="16.5" thickBot="1">
      <c r="A1" s="79" t="s">
        <v>141</v>
      </c>
      <c r="B1" s="79"/>
      <c r="C1" s="79"/>
    </row>
    <row r="2" spans="1:3" ht="17.25" thickBot="1" thickTop="1">
      <c r="A2" s="25" t="s">
        <v>0</v>
      </c>
      <c r="B2" s="26">
        <v>1399</v>
      </c>
      <c r="C2" s="26">
        <v>1400</v>
      </c>
    </row>
    <row r="3" spans="1:3" ht="17.25" thickBot="1" thickTop="1">
      <c r="A3" s="6" t="s">
        <v>7</v>
      </c>
      <c r="B3" s="21">
        <v>0</v>
      </c>
      <c r="C3" s="21">
        <v>0</v>
      </c>
    </row>
    <row r="4" spans="1:3" ht="16.5" thickBot="1">
      <c r="A4" s="6" t="s">
        <v>8</v>
      </c>
      <c r="B4" s="21">
        <v>798</v>
      </c>
      <c r="C4" s="21">
        <v>849</v>
      </c>
    </row>
    <row r="5" spans="1:3" ht="15" customHeight="1" thickBot="1">
      <c r="A5" s="5" t="s">
        <v>9</v>
      </c>
      <c r="B5" s="21">
        <v>683</v>
      </c>
      <c r="C5" s="21">
        <v>683</v>
      </c>
    </row>
    <row r="6" spans="1:3" ht="16.5" thickBot="1">
      <c r="A6" s="6" t="s">
        <v>10</v>
      </c>
      <c r="B6" s="21">
        <v>0</v>
      </c>
      <c r="C6" s="21">
        <v>0</v>
      </c>
    </row>
    <row r="7" spans="1:3" ht="16.5" thickBot="1">
      <c r="A7" s="6" t="s">
        <v>36</v>
      </c>
      <c r="B7" s="21">
        <v>935944</v>
      </c>
      <c r="C7" s="21">
        <v>1160137</v>
      </c>
    </row>
    <row r="8" spans="1:4" ht="16.5" thickBot="1">
      <c r="A8" s="7" t="s">
        <v>11</v>
      </c>
      <c r="B8" s="22">
        <v>51723</v>
      </c>
      <c r="C8" s="22">
        <v>49574</v>
      </c>
      <c r="D8" s="16"/>
    </row>
    <row r="9" spans="1:3" ht="17.25" thickBot="1" thickTop="1">
      <c r="A9" s="80" t="s">
        <v>140</v>
      </c>
      <c r="B9" s="80"/>
      <c r="C9" s="80"/>
    </row>
    <row r="10" spans="1:3" ht="16.5" thickTop="1">
      <c r="A10" s="90" t="s">
        <v>118</v>
      </c>
      <c r="B10" s="90"/>
      <c r="C10" s="90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0">
      <selection activeCell="O8" sqref="O8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88" t="s">
        <v>129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40.5" customHeight="1" thickBot="1" thickTop="1">
      <c r="A2" s="97" t="s">
        <v>12</v>
      </c>
      <c r="B2" s="66" t="s">
        <v>13</v>
      </c>
      <c r="C2" s="91" t="s">
        <v>14</v>
      </c>
      <c r="D2" s="92"/>
      <c r="E2" s="91" t="s">
        <v>15</v>
      </c>
      <c r="F2" s="92"/>
      <c r="G2" s="91" t="s">
        <v>16</v>
      </c>
      <c r="H2" s="92"/>
      <c r="I2" s="91" t="s">
        <v>17</v>
      </c>
      <c r="J2" s="92"/>
      <c r="K2" s="91" t="s">
        <v>18</v>
      </c>
      <c r="L2" s="92"/>
      <c r="M2" s="91" t="s">
        <v>19</v>
      </c>
      <c r="N2" s="92"/>
      <c r="O2" s="91" t="s">
        <v>20</v>
      </c>
      <c r="P2" s="92"/>
      <c r="Q2" s="91" t="s">
        <v>21</v>
      </c>
      <c r="R2" s="92"/>
      <c r="S2" s="93" t="s">
        <v>22</v>
      </c>
    </row>
    <row r="3" spans="1:19" ht="36" customHeight="1" thickBot="1">
      <c r="A3" s="98"/>
      <c r="B3" s="67" t="s">
        <v>23</v>
      </c>
      <c r="C3" s="68" t="s">
        <v>24</v>
      </c>
      <c r="D3" s="67" t="s">
        <v>25</v>
      </c>
      <c r="E3" s="68" t="s">
        <v>24</v>
      </c>
      <c r="F3" s="67" t="s">
        <v>25</v>
      </c>
      <c r="G3" s="68" t="s">
        <v>24</v>
      </c>
      <c r="H3" s="67" t="s">
        <v>25</v>
      </c>
      <c r="I3" s="68" t="s">
        <v>24</v>
      </c>
      <c r="J3" s="67" t="s">
        <v>25</v>
      </c>
      <c r="K3" s="68" t="s">
        <v>24</v>
      </c>
      <c r="L3" s="67" t="s">
        <v>25</v>
      </c>
      <c r="M3" s="68" t="s">
        <v>24</v>
      </c>
      <c r="N3" s="67" t="s">
        <v>25</v>
      </c>
      <c r="O3" s="68" t="s">
        <v>24</v>
      </c>
      <c r="P3" s="67" t="s">
        <v>25</v>
      </c>
      <c r="Q3" s="68" t="s">
        <v>24</v>
      </c>
      <c r="R3" s="67" t="s">
        <v>25</v>
      </c>
      <c r="S3" s="94"/>
    </row>
    <row r="4" spans="1:19" ht="17.25" thickBot="1" thickTop="1">
      <c r="A4" s="99" t="s">
        <v>26</v>
      </c>
      <c r="B4" s="100"/>
      <c r="C4" s="69">
        <v>0</v>
      </c>
      <c r="D4" s="69">
        <v>0</v>
      </c>
      <c r="E4" s="69">
        <v>3</v>
      </c>
      <c r="F4" s="69">
        <v>0</v>
      </c>
      <c r="G4" s="69">
        <v>178</v>
      </c>
      <c r="H4" s="69">
        <v>0</v>
      </c>
      <c r="I4" s="69">
        <v>72</v>
      </c>
      <c r="J4" s="69">
        <v>1</v>
      </c>
      <c r="K4" s="69">
        <v>228</v>
      </c>
      <c r="L4" s="69">
        <v>7</v>
      </c>
      <c r="M4" s="69">
        <v>55</v>
      </c>
      <c r="N4" s="69">
        <v>11</v>
      </c>
      <c r="O4" s="69">
        <v>1</v>
      </c>
      <c r="P4" s="69">
        <v>0</v>
      </c>
      <c r="Q4" s="69">
        <v>537</v>
      </c>
      <c r="R4" s="69">
        <v>19</v>
      </c>
      <c r="S4" s="69">
        <v>556</v>
      </c>
    </row>
    <row r="5" spans="1:19" ht="16.5" thickBot="1">
      <c r="A5" s="95" t="s">
        <v>27</v>
      </c>
      <c r="B5" s="96"/>
      <c r="C5" s="69">
        <v>2</v>
      </c>
      <c r="D5" s="69">
        <v>0</v>
      </c>
      <c r="E5" s="69">
        <v>1</v>
      </c>
      <c r="F5" s="69">
        <v>0</v>
      </c>
      <c r="G5" s="69">
        <v>85</v>
      </c>
      <c r="H5" s="69">
        <v>0</v>
      </c>
      <c r="I5" s="69">
        <v>83</v>
      </c>
      <c r="J5" s="69">
        <v>0</v>
      </c>
      <c r="K5" s="69">
        <v>301</v>
      </c>
      <c r="L5" s="69">
        <v>13</v>
      </c>
      <c r="M5" s="69">
        <v>122</v>
      </c>
      <c r="N5" s="69">
        <v>7</v>
      </c>
      <c r="O5" s="69">
        <v>0</v>
      </c>
      <c r="P5" s="69">
        <v>0</v>
      </c>
      <c r="Q5" s="69">
        <v>594</v>
      </c>
      <c r="R5" s="69">
        <v>20</v>
      </c>
      <c r="S5" s="69">
        <v>614</v>
      </c>
    </row>
    <row r="6" spans="1:19" ht="16.5" thickBot="1">
      <c r="A6" s="95" t="s">
        <v>28</v>
      </c>
      <c r="B6" s="96"/>
      <c r="C6" s="69">
        <v>2</v>
      </c>
      <c r="D6" s="69">
        <v>0</v>
      </c>
      <c r="E6" s="69">
        <v>4</v>
      </c>
      <c r="F6" s="69">
        <v>0</v>
      </c>
      <c r="G6" s="69">
        <v>79</v>
      </c>
      <c r="H6" s="69">
        <v>1</v>
      </c>
      <c r="I6" s="69">
        <v>105</v>
      </c>
      <c r="J6" s="69">
        <v>6</v>
      </c>
      <c r="K6" s="69">
        <v>455</v>
      </c>
      <c r="L6" s="69">
        <v>78</v>
      </c>
      <c r="M6" s="69">
        <v>103</v>
      </c>
      <c r="N6" s="69">
        <v>33</v>
      </c>
      <c r="O6" s="69">
        <v>1</v>
      </c>
      <c r="P6" s="69">
        <v>0</v>
      </c>
      <c r="Q6" s="69">
        <v>749</v>
      </c>
      <c r="R6" s="69">
        <v>118</v>
      </c>
      <c r="S6" s="69">
        <v>867</v>
      </c>
    </row>
    <row r="7" spans="1:19" ht="16.5" thickBot="1">
      <c r="A7" s="95" t="s">
        <v>29</v>
      </c>
      <c r="B7" s="104"/>
      <c r="C7" s="69">
        <v>0</v>
      </c>
      <c r="D7" s="69">
        <v>0</v>
      </c>
      <c r="E7" s="69">
        <v>0</v>
      </c>
      <c r="F7" s="69">
        <v>0</v>
      </c>
      <c r="G7" s="69">
        <v>22</v>
      </c>
      <c r="H7" s="69">
        <v>0</v>
      </c>
      <c r="I7" s="69">
        <v>17</v>
      </c>
      <c r="J7" s="69">
        <v>0</v>
      </c>
      <c r="K7" s="69">
        <v>62</v>
      </c>
      <c r="L7" s="69">
        <v>8</v>
      </c>
      <c r="M7" s="69">
        <v>14</v>
      </c>
      <c r="N7" s="69">
        <v>3</v>
      </c>
      <c r="O7" s="69">
        <v>0</v>
      </c>
      <c r="P7" s="69">
        <v>0</v>
      </c>
      <c r="Q7" s="69">
        <v>115</v>
      </c>
      <c r="R7" s="69">
        <v>11</v>
      </c>
      <c r="S7" s="69">
        <v>126</v>
      </c>
    </row>
    <row r="8" spans="1:19" ht="16.5" thickBot="1">
      <c r="A8" s="95" t="s">
        <v>30</v>
      </c>
      <c r="B8" s="104"/>
      <c r="C8" s="69">
        <v>2</v>
      </c>
      <c r="D8" s="69">
        <v>0</v>
      </c>
      <c r="E8" s="69">
        <v>9</v>
      </c>
      <c r="F8" s="69">
        <v>0</v>
      </c>
      <c r="G8" s="69">
        <v>29</v>
      </c>
      <c r="H8" s="69">
        <v>2</v>
      </c>
      <c r="I8" s="69">
        <v>18</v>
      </c>
      <c r="J8" s="69">
        <v>0</v>
      </c>
      <c r="K8" s="69">
        <v>32</v>
      </c>
      <c r="L8" s="69">
        <v>1</v>
      </c>
      <c r="M8" s="69">
        <v>6</v>
      </c>
      <c r="N8" s="69">
        <v>0</v>
      </c>
      <c r="O8" s="69">
        <v>0</v>
      </c>
      <c r="P8" s="69">
        <v>0</v>
      </c>
      <c r="Q8" s="69">
        <v>96</v>
      </c>
      <c r="R8" s="69">
        <v>3</v>
      </c>
      <c r="S8" s="69">
        <v>99</v>
      </c>
    </row>
    <row r="9" spans="1:19" ht="16.5" thickBot="1">
      <c r="A9" s="95" t="s">
        <v>31</v>
      </c>
      <c r="B9" s="104"/>
      <c r="C9" s="69">
        <v>1</v>
      </c>
      <c r="D9" s="69">
        <v>0</v>
      </c>
      <c r="E9" s="69">
        <v>4</v>
      </c>
      <c r="F9" s="69">
        <v>1</v>
      </c>
      <c r="G9" s="69">
        <v>15</v>
      </c>
      <c r="H9" s="69">
        <v>0</v>
      </c>
      <c r="I9" s="69">
        <v>7</v>
      </c>
      <c r="J9" s="69">
        <v>0</v>
      </c>
      <c r="K9" s="69">
        <v>6</v>
      </c>
      <c r="L9" s="69">
        <v>0</v>
      </c>
      <c r="M9" s="69">
        <v>1</v>
      </c>
      <c r="N9" s="69">
        <v>0</v>
      </c>
      <c r="O9" s="69">
        <v>0</v>
      </c>
      <c r="P9" s="69">
        <v>0</v>
      </c>
      <c r="Q9" s="69">
        <v>34</v>
      </c>
      <c r="R9" s="69">
        <v>1</v>
      </c>
      <c r="S9" s="69">
        <v>35</v>
      </c>
    </row>
    <row r="10" spans="1:19" ht="16.5" thickBot="1">
      <c r="A10" s="95" t="s">
        <v>45</v>
      </c>
      <c r="B10" s="104"/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2</v>
      </c>
      <c r="L10" s="69">
        <v>0</v>
      </c>
      <c r="M10" s="69">
        <v>0</v>
      </c>
      <c r="N10" s="69">
        <v>0</v>
      </c>
      <c r="O10" s="69">
        <v>1</v>
      </c>
      <c r="P10" s="69">
        <v>0</v>
      </c>
      <c r="Q10" s="69">
        <v>3</v>
      </c>
      <c r="R10" s="69">
        <v>0</v>
      </c>
      <c r="S10" s="69">
        <v>3</v>
      </c>
    </row>
    <row r="11" spans="1:19" ht="21" customHeight="1" thickBot="1">
      <c r="A11" s="101" t="s">
        <v>21</v>
      </c>
      <c r="B11" s="102"/>
      <c r="C11" s="70">
        <v>7</v>
      </c>
      <c r="D11" s="71">
        <v>0</v>
      </c>
      <c r="E11" s="72">
        <v>21</v>
      </c>
      <c r="F11" s="71">
        <v>1</v>
      </c>
      <c r="G11" s="72">
        <v>408</v>
      </c>
      <c r="H11" s="71">
        <v>3</v>
      </c>
      <c r="I11" s="72">
        <v>302</v>
      </c>
      <c r="J11" s="71">
        <v>7</v>
      </c>
      <c r="K11" s="72">
        <v>1086</v>
      </c>
      <c r="L11" s="71">
        <v>107</v>
      </c>
      <c r="M11" s="72">
        <v>301</v>
      </c>
      <c r="N11" s="71">
        <v>54</v>
      </c>
      <c r="O11" s="72">
        <v>3</v>
      </c>
      <c r="P11" s="71">
        <v>0</v>
      </c>
      <c r="Q11" s="72">
        <v>2128</v>
      </c>
      <c r="R11" s="73">
        <v>172</v>
      </c>
      <c r="S11" s="73">
        <v>2300</v>
      </c>
    </row>
    <row r="12" spans="1:19" ht="17.25" thickBot="1" thickTop="1">
      <c r="A12" s="86" t="s">
        <v>142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19" ht="16.5" thickTop="1">
      <c r="A13" s="103" t="s">
        <v>143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</sheetData>
  <sheetProtection/>
  <mergeCells count="21">
    <mergeCell ref="A8:B8"/>
    <mergeCell ref="A4:B4"/>
    <mergeCell ref="A11:B11"/>
    <mergeCell ref="I2:J2"/>
    <mergeCell ref="A13:S13"/>
    <mergeCell ref="A10:B10"/>
    <mergeCell ref="C2:D2"/>
    <mergeCell ref="A9:B9"/>
    <mergeCell ref="A12:S12"/>
    <mergeCell ref="A6:B6"/>
    <mergeCell ref="A7:B7"/>
    <mergeCell ref="M2:N2"/>
    <mergeCell ref="A1:S1"/>
    <mergeCell ref="S2:S3"/>
    <mergeCell ref="Q2:R2"/>
    <mergeCell ref="A5:B5"/>
    <mergeCell ref="K2:L2"/>
    <mergeCell ref="O2:P2"/>
    <mergeCell ref="A2:A3"/>
    <mergeCell ref="G2:H2"/>
    <mergeCell ref="E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10" zoomScaleSheetLayoutView="110" zoomScalePageLayoutView="0" workbookViewId="0" topLeftCell="A7">
      <selection activeCell="E15" sqref="E15"/>
    </sheetView>
  </sheetViews>
  <sheetFormatPr defaultColWidth="9.140625" defaultRowHeight="12.75"/>
  <cols>
    <col min="1" max="1" width="50.7109375" style="17" customWidth="1"/>
    <col min="2" max="3" width="7.140625" style="17" bestFit="1" customWidth="1"/>
    <col min="4" max="16384" width="9.140625" style="17" customWidth="1"/>
  </cols>
  <sheetData>
    <row r="1" spans="1:3" ht="44.25" customHeight="1" thickBot="1">
      <c r="A1" s="105" t="s">
        <v>144</v>
      </c>
      <c r="B1" s="106"/>
      <c r="C1" s="106"/>
    </row>
    <row r="2" spans="1:3" ht="17.25" thickBot="1" thickTop="1">
      <c r="A2" s="23" t="s">
        <v>0</v>
      </c>
      <c r="B2" s="29">
        <v>1399</v>
      </c>
      <c r="C2" s="29">
        <v>1400</v>
      </c>
    </row>
    <row r="3" spans="1:3" ht="16.5" thickTop="1">
      <c r="A3" s="30" t="s">
        <v>119</v>
      </c>
      <c r="B3" s="45">
        <v>39450</v>
      </c>
      <c r="C3" s="45">
        <v>57096</v>
      </c>
    </row>
    <row r="4" spans="1:3" ht="16.5" thickBot="1">
      <c r="A4" s="9" t="s">
        <v>120</v>
      </c>
      <c r="B4" s="76">
        <v>-28636</v>
      </c>
      <c r="C4" s="65">
        <v>-53495</v>
      </c>
    </row>
    <row r="5" spans="1:3" ht="15.75">
      <c r="A5" s="9" t="s">
        <v>121</v>
      </c>
      <c r="B5" s="45">
        <v>10814</v>
      </c>
      <c r="C5" s="45">
        <v>3601</v>
      </c>
    </row>
    <row r="6" spans="1:3" ht="15.75">
      <c r="A6" s="9"/>
      <c r="B6" s="45"/>
      <c r="C6" s="45"/>
    </row>
    <row r="7" spans="1:3" ht="15.75">
      <c r="A7" s="12" t="s">
        <v>32</v>
      </c>
      <c r="B7" s="45">
        <v>621</v>
      </c>
      <c r="C7" s="45">
        <v>1066</v>
      </c>
    </row>
    <row r="8" spans="1:3" ht="19.5" customHeight="1" thickBot="1">
      <c r="A8" s="9" t="s">
        <v>34</v>
      </c>
      <c r="B8" s="76">
        <v>-757</v>
      </c>
      <c r="C8" s="65">
        <v>-1296</v>
      </c>
    </row>
    <row r="9" spans="1:3" ht="15.75">
      <c r="A9" s="9" t="s">
        <v>38</v>
      </c>
      <c r="B9" s="45">
        <v>-136</v>
      </c>
      <c r="C9" s="45">
        <v>-230</v>
      </c>
    </row>
    <row r="10" spans="1:3" ht="15.75">
      <c r="A10" s="9"/>
      <c r="B10" s="45"/>
      <c r="C10" s="45"/>
    </row>
    <row r="11" spans="1:3" ht="15.75">
      <c r="A11" s="12" t="s">
        <v>122</v>
      </c>
      <c r="B11" s="45">
        <v>325</v>
      </c>
      <c r="C11" s="45">
        <v>3199</v>
      </c>
    </row>
    <row r="12" spans="1:3" ht="15.75">
      <c r="A12" s="12" t="s">
        <v>39</v>
      </c>
      <c r="B12" s="45">
        <v>0</v>
      </c>
      <c r="C12" s="45">
        <v>1</v>
      </c>
    </row>
    <row r="13" spans="1:3" ht="16.5" thickBot="1">
      <c r="A13" s="9" t="s">
        <v>40</v>
      </c>
      <c r="B13" s="76">
        <v>0</v>
      </c>
      <c r="C13" s="65">
        <v>0</v>
      </c>
    </row>
    <row r="14" spans="1:3" ht="15.75">
      <c r="A14" s="9" t="s">
        <v>41</v>
      </c>
      <c r="B14" s="45">
        <v>325</v>
      </c>
      <c r="C14" s="45">
        <v>3200</v>
      </c>
    </row>
    <row r="15" spans="1:3" ht="15.75">
      <c r="A15" s="9"/>
      <c r="B15" s="45"/>
      <c r="C15" s="45"/>
    </row>
    <row r="16" spans="1:3" ht="15.75">
      <c r="A16" s="9" t="s">
        <v>33</v>
      </c>
      <c r="B16" s="45">
        <v>1854</v>
      </c>
      <c r="C16" s="45">
        <v>12174</v>
      </c>
    </row>
    <row r="17" spans="1:3" ht="15.75">
      <c r="A17" s="9" t="s">
        <v>123</v>
      </c>
      <c r="B17" s="77"/>
      <c r="C17" s="77"/>
    </row>
    <row r="18" spans="1:3" ht="15.75">
      <c r="A18" s="9" t="s">
        <v>124</v>
      </c>
      <c r="B18" s="77">
        <v>-2746</v>
      </c>
      <c r="C18" s="77">
        <v>-4385</v>
      </c>
    </row>
    <row r="19" spans="1:3" ht="15.75">
      <c r="A19" s="9" t="s">
        <v>125</v>
      </c>
      <c r="B19" s="77">
        <v>-2920</v>
      </c>
      <c r="C19" s="77">
        <v>-3354</v>
      </c>
    </row>
    <row r="20" spans="1:3" ht="15.75">
      <c r="A20" s="9" t="s">
        <v>126</v>
      </c>
      <c r="B20" s="77">
        <v>-1962</v>
      </c>
      <c r="C20" s="77">
        <v>-2095</v>
      </c>
    </row>
    <row r="21" spans="1:3" ht="15.75">
      <c r="A21" s="12" t="s">
        <v>127</v>
      </c>
      <c r="B21" s="45">
        <v>-12073</v>
      </c>
      <c r="C21" s="45">
        <v>-17780</v>
      </c>
    </row>
    <row r="22" spans="1:3" ht="15.75">
      <c r="A22" s="12" t="s">
        <v>42</v>
      </c>
      <c r="B22" s="45">
        <v>-445</v>
      </c>
      <c r="C22" s="45">
        <v>-654</v>
      </c>
    </row>
    <row r="23" spans="1:3" ht="16.5" thickBot="1">
      <c r="A23" s="12" t="s">
        <v>128</v>
      </c>
      <c r="B23" s="76">
        <v>0</v>
      </c>
      <c r="C23" s="65">
        <v>0</v>
      </c>
    </row>
    <row r="24" spans="1:3" ht="15.75">
      <c r="A24" s="9" t="s">
        <v>43</v>
      </c>
      <c r="B24" s="45">
        <v>-7289</v>
      </c>
      <c r="C24" s="45">
        <v>-9523</v>
      </c>
    </row>
    <row r="25" spans="1:3" ht="16.5" thickBot="1">
      <c r="A25" s="9" t="s">
        <v>44</v>
      </c>
      <c r="B25" s="76">
        <v>0</v>
      </c>
      <c r="C25" s="65">
        <v>0</v>
      </c>
    </row>
    <row r="26" spans="1:3" ht="16.5" thickBot="1">
      <c r="A26" s="11" t="s">
        <v>35</v>
      </c>
      <c r="B26" s="74">
        <v>-7289</v>
      </c>
      <c r="C26" s="75">
        <v>-9523</v>
      </c>
    </row>
    <row r="27" spans="1:3" ht="17.25" thickBot="1" thickTop="1">
      <c r="A27" s="107" t="s">
        <v>145</v>
      </c>
      <c r="B27" s="108"/>
      <c r="C27" s="108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Reviwer</cp:lastModifiedBy>
  <cp:lastPrinted>2022-08-17T06:40:12Z</cp:lastPrinted>
  <dcterms:created xsi:type="dcterms:W3CDTF">2010-08-18T05:06:50Z</dcterms:created>
  <dcterms:modified xsi:type="dcterms:W3CDTF">2022-08-27T10:14:37Z</dcterms:modified>
  <cp:category/>
  <cp:version/>
  <cp:contentType/>
  <cp:contentStatus/>
</cp:coreProperties>
</file>